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2017年西丰县一般公共预算本级基本支出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<sst xmlns="http://schemas.openxmlformats.org/spreadsheetml/2006/main" count="40" uniqueCount="38">
  <si>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2017年西丰县一般公共预算本级基本支出表</t>
  </si>
  <si>
    <t>单位：万元</t>
  </si>
  <si>
    <t>预算科目</t>
  </si>
  <si>
    <t>2017年预算数</t>
  </si>
  <si>
    <t>基本支出合计</t>
  </si>
  <si>
    <t>培训费</t>
  </si>
  <si>
    <t>（一）工资福利支出</t>
  </si>
  <si>
    <t>公务接待费</t>
  </si>
  <si>
    <t>基本工资</t>
  </si>
  <si>
    <t>专用材料费</t>
  </si>
  <si>
    <t>津贴补贴</t>
  </si>
  <si>
    <t>专用燃料费</t>
  </si>
  <si>
    <t>奖金</t>
  </si>
  <si>
    <t>劳务费</t>
  </si>
  <si>
    <t>社会保障缴费</t>
  </si>
  <si>
    <t>工会经费</t>
  </si>
  <si>
    <t>其他工资福利支出</t>
  </si>
  <si>
    <t>公务用车运行维护费</t>
  </si>
  <si>
    <t>（二）商品和服务支出</t>
  </si>
  <si>
    <t>其他商品和服务支出</t>
  </si>
  <si>
    <t>办公费</t>
  </si>
  <si>
    <t>（三）对个人和家庭的补助</t>
  </si>
  <si>
    <t>印刷费</t>
  </si>
  <si>
    <t>离休费</t>
  </si>
  <si>
    <t>水电费</t>
  </si>
  <si>
    <t>退休费</t>
  </si>
  <si>
    <t>邮电费</t>
  </si>
  <si>
    <t>退职（役）费</t>
  </si>
  <si>
    <t>取暖费</t>
  </si>
  <si>
    <t>生活补助</t>
  </si>
  <si>
    <t>差旅费</t>
  </si>
  <si>
    <t>医疗费</t>
  </si>
  <si>
    <t>因公出国（境）费</t>
  </si>
  <si>
    <t>奖励金</t>
  </si>
  <si>
    <t>维修费</t>
  </si>
  <si>
    <t>住房公积金</t>
  </si>
  <si>
    <t>会议费</t>
  </si>
  <si>
    <t>其他对个人和家庭的补助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</si>
</sst>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26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Geneva"/>
      <family val="2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4" fillId="2" borderId="0" applyNumberFormat="0" applyBorder="0" applyAlignment="0" applyProtection="0"/>
    <xf numFmtId="0" fontId="21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177" fontId="8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6" fillId="0" borderId="3" applyNumberFormat="0" applyFill="0" applyAlignment="0" applyProtection="0"/>
    <xf numFmtId="0" fontId="14" fillId="7" borderId="0" applyNumberFormat="0" applyBorder="0" applyAlignment="0" applyProtection="0"/>
    <xf numFmtId="0" fontId="10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5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1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4" fillId="16" borderId="0" applyNumberFormat="0" applyBorder="0" applyAlignment="0" applyProtection="0"/>
    <xf numFmtId="0" fontId="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4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0" borderId="0">
      <alignment/>
      <protection/>
    </xf>
    <xf numFmtId="0" fontId="24" fillId="0" borderId="0">
      <alignment/>
      <protection/>
    </xf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0" borderId="9" xfId="0" applyFont="1" applyFill="1" applyBorder="1" applyAlignment="1">
      <alignment/>
    </xf>
    <xf numFmtId="1" fontId="1" fillId="0" borderId="9" xfId="63" applyNumberFormat="1" applyFont="1" applyFill="1" applyBorder="1" applyAlignment="1" applyProtection="1">
      <alignment vertical="center"/>
      <protection locked="0"/>
    </xf>
    <xf numFmtId="0" fontId="1" fillId="0" borderId="9" xfId="63" applyFont="1" applyFill="1" applyBorder="1" applyAlignment="1">
      <alignment vertical="center"/>
      <protection/>
    </xf>
    <xf numFmtId="1" fontId="1" fillId="0" borderId="9" xfId="63" applyNumberFormat="1" applyFont="1" applyFill="1" applyBorder="1" applyAlignment="1" applyProtection="1">
      <alignment horizontal="left" vertical="center"/>
      <protection locked="0"/>
    </xf>
    <xf numFmtId="3" fontId="1" fillId="0" borderId="9" xfId="63" applyNumberFormat="1" applyFont="1" applyFill="1" applyBorder="1" applyAlignment="1" applyProtection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4" sqref="A4"/>
    </sheetView>
  </sheetViews>
  <sheetFormatPr defaultColWidth="9.33203125" defaultRowHeight="11.25"/>
  <cols>
    <col min="1" max="1" width="45.33203125" style="1" customWidth="1"/>
    <col min="2" max="2" width="21.66015625" style="2" customWidth="1"/>
    <col min="3" max="3" width="49" style="1" customWidth="1"/>
    <col min="4" max="4" width="18.16015625" style="2" customWidth="1"/>
    <col min="5" max="5" width="12" style="3" hidden="1" customWidth="1"/>
    <col min="6" max="16384" width="9.33203125" style="3" customWidth="1"/>
  </cols>
  <sheetData>
    <row r="1" spans="1:4" ht="34.5" customHeight="1">
      <c r="A1" s="4" t="s">
        <v>0</v>
      </c>
      <c r="B1" s="4"/>
      <c r="C1" s="4"/>
      <c r="D1" s="4"/>
    </row>
    <row r="2" spans="1:4" ht="13.5">
      <c r="A2" s="5"/>
      <c r="B2" s="6"/>
      <c r="C2" s="5"/>
      <c r="D2" s="6" t="s">
        <v>1</v>
      </c>
    </row>
    <row r="3" spans="1:4" ht="21" customHeight="1">
      <c r="A3" s="7" t="s">
        <v>2</v>
      </c>
      <c r="B3" s="8" t="s">
        <v>3</v>
      </c>
      <c r="C3" s="7" t="s">
        <v>2</v>
      </c>
      <c r="D3" s="8" t="s">
        <v>3</v>
      </c>
    </row>
    <row r="4" spans="1:4" ht="21" customHeight="1">
      <c r="A4" s="9" t="s">
        <v>4</v>
      </c>
      <c r="B4" s="10">
        <f>SUM(B5,B11,D12)</f>
        <v>55849</v>
      </c>
      <c r="C4" s="9" t="s">
        <v>5</v>
      </c>
      <c r="D4" s="10"/>
    </row>
    <row r="5" spans="1:4" ht="21" customHeight="1">
      <c r="A5" s="11" t="s">
        <v>6</v>
      </c>
      <c r="B5" s="12">
        <f>SUM(B6:B10)</f>
        <v>39143</v>
      </c>
      <c r="C5" s="11" t="s">
        <v>7</v>
      </c>
      <c r="D5" s="12">
        <v>30</v>
      </c>
    </row>
    <row r="6" spans="1:4" ht="21" customHeight="1">
      <c r="A6" s="13" t="s">
        <v>8</v>
      </c>
      <c r="B6" s="12">
        <v>18677</v>
      </c>
      <c r="C6" s="13" t="s">
        <v>9</v>
      </c>
      <c r="D6" s="12"/>
    </row>
    <row r="7" spans="1:4" ht="21" customHeight="1">
      <c r="A7" s="13" t="s">
        <v>10</v>
      </c>
      <c r="B7" s="12">
        <v>17943</v>
      </c>
      <c r="C7" s="13" t="s">
        <v>11</v>
      </c>
      <c r="D7" s="12"/>
    </row>
    <row r="8" spans="1:4" ht="21" customHeight="1">
      <c r="A8" s="11" t="s">
        <v>12</v>
      </c>
      <c r="B8" s="12">
        <v>1368</v>
      </c>
      <c r="C8" s="13" t="s">
        <v>13</v>
      </c>
      <c r="D8" s="12">
        <v>94</v>
      </c>
    </row>
    <row r="9" spans="1:4" ht="21" customHeight="1">
      <c r="A9" s="14" t="s">
        <v>14</v>
      </c>
      <c r="B9" s="12">
        <v>744</v>
      </c>
      <c r="C9" s="13" t="s">
        <v>15</v>
      </c>
      <c r="D9" s="12"/>
    </row>
    <row r="10" spans="1:4" ht="21" customHeight="1">
      <c r="A10" s="14" t="s">
        <v>16</v>
      </c>
      <c r="B10" s="12">
        <v>411</v>
      </c>
      <c r="C10" s="13" t="s">
        <v>17</v>
      </c>
      <c r="D10" s="12">
        <v>316</v>
      </c>
    </row>
    <row r="11" spans="1:4" ht="21" customHeight="1">
      <c r="A11" s="11" t="s">
        <v>18</v>
      </c>
      <c r="B11" s="12">
        <f>SUM(B12:B20,D4:D11)</f>
        <v>3449</v>
      </c>
      <c r="C11" s="13" t="s">
        <v>19</v>
      </c>
      <c r="D11" s="12">
        <v>17</v>
      </c>
    </row>
    <row r="12" spans="1:4" ht="21" customHeight="1">
      <c r="A12" s="11" t="s">
        <v>20</v>
      </c>
      <c r="B12" s="12">
        <v>408</v>
      </c>
      <c r="C12" s="11" t="s">
        <v>21</v>
      </c>
      <c r="D12" s="12">
        <f>SUM(D13:D20)</f>
        <v>13257</v>
      </c>
    </row>
    <row r="13" spans="1:4" ht="21" customHeight="1">
      <c r="A13" s="11" t="s">
        <v>22</v>
      </c>
      <c r="B13" s="12">
        <v>258</v>
      </c>
      <c r="C13" s="11" t="s">
        <v>23</v>
      </c>
      <c r="D13" s="12">
        <v>360</v>
      </c>
    </row>
    <row r="14" spans="1:4" ht="21" customHeight="1">
      <c r="A14" s="11" t="s">
        <v>24</v>
      </c>
      <c r="B14" s="12">
        <v>308</v>
      </c>
      <c r="C14" s="11" t="s">
        <v>25</v>
      </c>
      <c r="D14" s="12">
        <v>10859</v>
      </c>
    </row>
    <row r="15" spans="1:4" ht="21" customHeight="1">
      <c r="A15" s="12" t="s">
        <v>26</v>
      </c>
      <c r="B15" s="12">
        <v>202</v>
      </c>
      <c r="C15" s="11" t="s">
        <v>27</v>
      </c>
      <c r="D15" s="12">
        <v>30</v>
      </c>
    </row>
    <row r="16" spans="1:4" ht="21" customHeight="1">
      <c r="A16" s="12" t="s">
        <v>28</v>
      </c>
      <c r="B16" s="12">
        <v>1583</v>
      </c>
      <c r="C16" s="11" t="s">
        <v>29</v>
      </c>
      <c r="D16" s="12">
        <v>313</v>
      </c>
    </row>
    <row r="17" spans="1:4" ht="21" customHeight="1">
      <c r="A17" s="12" t="s">
        <v>30</v>
      </c>
      <c r="B17" s="12">
        <v>233</v>
      </c>
      <c r="C17" s="11" t="s">
        <v>31</v>
      </c>
      <c r="D17" s="12"/>
    </row>
    <row r="18" spans="1:4" ht="21" customHeight="1">
      <c r="A18" s="12" t="s">
        <v>32</v>
      </c>
      <c r="B18" s="12"/>
      <c r="C18" s="11" t="s">
        <v>33</v>
      </c>
      <c r="D18" s="12">
        <v>16</v>
      </c>
    </row>
    <row r="19" spans="1:4" ht="21" customHeight="1">
      <c r="A19" s="12" t="s">
        <v>34</v>
      </c>
      <c r="B19" s="12"/>
      <c r="C19" s="11" t="s">
        <v>35</v>
      </c>
      <c r="D19" s="12">
        <v>1524</v>
      </c>
    </row>
    <row r="20" spans="1:4" ht="21" customHeight="1">
      <c r="A20" s="12" t="s">
        <v>36</v>
      </c>
      <c r="B20" s="12"/>
      <c r="C20" s="11" t="s">
        <v>37</v>
      </c>
      <c r="D20" s="12">
        <v>155</v>
      </c>
    </row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</sheetData>
  <sheetProtection/>
  <mergeCells count="1">
    <mergeCell ref="A1:D1"/>
  </mergeCells>
  <printOptions horizontalCentered="1"/>
  <pageMargins left="0.75" right="0.75" top="0.79" bottom="0.79" header="0.51" footer="0.51"/>
  <pageSetup firstPageNumber="47" useFirstPageNumber="1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2016-12-21T09:07:32Z</cp:lastPrinted>
  <dcterms:created xsi:type="dcterms:W3CDTF">2016-12-02T07:17:46Z</dcterms:created>
  <dcterms:modified xsi:type="dcterms:W3CDTF">2017-10-28T01:58:09Z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