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<sst xmlns="http://schemas.openxmlformats.org/spreadsheetml/2006/main" count="28" uniqueCount="26">
  <si>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2018年度西丰县县本级一般公共预算税收返还和转移支付决算表</t>
  </si>
  <si>
    <t>单位:万元</t>
  </si>
  <si>
    <t>预算科目</t>
  </si>
  <si>
    <t>2018决算数</t>
  </si>
  <si>
    <t>一、一般公共预算收入合 计</t>
  </si>
  <si>
    <t>一、一般公共预算支出合计</t>
  </si>
  <si>
    <t>二、上级财政各项补助收入</t>
  </si>
  <si>
    <t>二、上解上级支出</t>
  </si>
  <si>
    <t xml:space="preserve"> 1、 返还性收入</t>
  </si>
  <si>
    <t xml:space="preserve"> 1、 一般性转移支付</t>
  </si>
  <si>
    <t>2、 一般性转移支付收入</t>
  </si>
  <si>
    <t xml:space="preserve">    体制上解支出</t>
  </si>
  <si>
    <t>3、 专项转移支付收入</t>
  </si>
  <si>
    <t xml:space="preserve">    出口退税专项上解支出</t>
  </si>
  <si>
    <t>三、债券转贷收入</t>
  </si>
  <si>
    <t xml:space="preserve"> 2、专项转移支付</t>
  </si>
  <si>
    <t>四、上年结余</t>
  </si>
  <si>
    <t xml:space="preserve">    专项上解支出</t>
  </si>
  <si>
    <t xml:space="preserve">五、调入资金     </t>
  </si>
  <si>
    <t>三、债券还本支出</t>
  </si>
  <si>
    <t>六、下级上解收入</t>
  </si>
  <si>
    <t>四、补助下级支出</t>
  </si>
  <si>
    <t>五、补充预算稳定调节基金</t>
  </si>
  <si>
    <t>六、年末滚存结余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</si>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</sst>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justify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workbookViewId="0" topLeftCell="A1">
      <selection activeCell="E9" sqref="E9"/>
    </sheetView>
  </sheetViews>
  <sheetFormatPr defaultColWidth="9.125" defaultRowHeight="14.25"/>
  <cols>
    <col min="1" max="1" width="27.875" style="0" customWidth="1"/>
    <col min="2" max="2" width="16.625" style="0" customWidth="1"/>
    <col min="3" max="3" width="29.75390625" style="0" customWidth="1"/>
    <col min="4" max="4" width="18.00390625" style="0" customWidth="1"/>
  </cols>
  <sheetData>
    <row r="1" spans="1:4" ht="33.75" customHeight="1">
      <c r="A1" s="1" t="s">
        <v>0</v>
      </c>
      <c r="B1" s="1"/>
      <c r="C1" s="1"/>
      <c r="D1" s="1"/>
    </row>
    <row r="2" spans="1:4" ht="16.5" customHeight="1">
      <c r="A2" s="2"/>
      <c r="B2" s="3"/>
      <c r="C2" s="3"/>
      <c r="D2" s="3"/>
    </row>
    <row r="3" spans="1:4" ht="16.5" customHeight="1">
      <c r="A3" s="4" t="s">
        <v>1</v>
      </c>
      <c r="B3" s="4"/>
      <c r="C3" s="4"/>
      <c r="D3" s="4"/>
    </row>
    <row r="4" spans="1:4" ht="45" customHeight="1">
      <c r="A4" s="5" t="s">
        <v>2</v>
      </c>
      <c r="B4" s="5" t="s">
        <v>3</v>
      </c>
      <c r="C4" s="5" t="s">
        <v>2</v>
      </c>
      <c r="D4" s="5" t="s">
        <v>3</v>
      </c>
    </row>
    <row r="5" spans="1:4" ht="50.25" customHeight="1">
      <c r="A5" s="6" t="s">
        <v>4</v>
      </c>
      <c r="B5" s="7">
        <v>22125</v>
      </c>
      <c r="C5" s="8" t="s">
        <v>5</v>
      </c>
      <c r="D5" s="7">
        <v>194015</v>
      </c>
    </row>
    <row r="6" spans="1:4" ht="50.25" customHeight="1">
      <c r="A6" s="6" t="s">
        <v>6</v>
      </c>
      <c r="B6" s="7">
        <v>212032</v>
      </c>
      <c r="C6" s="9" t="s">
        <v>7</v>
      </c>
      <c r="D6" s="7">
        <f>SUM(D7,D10)</f>
        <v>8080</v>
      </c>
    </row>
    <row r="7" spans="1:4" ht="50.25" customHeight="1">
      <c r="A7" s="10" t="s">
        <v>8</v>
      </c>
      <c r="B7" s="7">
        <v>2866</v>
      </c>
      <c r="C7" s="9" t="s">
        <v>9</v>
      </c>
      <c r="D7" s="7">
        <f>SUM(D8:D9)</f>
        <v>5362</v>
      </c>
    </row>
    <row r="8" spans="1:4" ht="50.25" customHeight="1">
      <c r="A8" s="10" t="s">
        <v>10</v>
      </c>
      <c r="B8" s="7">
        <v>141349</v>
      </c>
      <c r="C8" s="10" t="s">
        <v>11</v>
      </c>
      <c r="D8" s="7">
        <v>5356</v>
      </c>
    </row>
    <row r="9" spans="1:4" ht="50.25" customHeight="1">
      <c r="A9" s="11" t="s">
        <v>12</v>
      </c>
      <c r="B9" s="7">
        <v>67817</v>
      </c>
      <c r="C9" s="9" t="s">
        <v>13</v>
      </c>
      <c r="D9" s="7">
        <v>6</v>
      </c>
    </row>
    <row r="10" spans="1:4" ht="50.25" customHeight="1">
      <c r="A10" s="10" t="s">
        <v>14</v>
      </c>
      <c r="B10" s="7">
        <v>4670</v>
      </c>
      <c r="C10" s="9" t="s">
        <v>15</v>
      </c>
      <c r="D10" s="7">
        <v>2718</v>
      </c>
    </row>
    <row r="11" spans="1:4" ht="50.25" customHeight="1">
      <c r="A11" s="10" t="s">
        <v>16</v>
      </c>
      <c r="B11" s="7">
        <v>4385</v>
      </c>
      <c r="C11" s="9" t="s">
        <v>17</v>
      </c>
      <c r="D11" s="7">
        <v>2718</v>
      </c>
    </row>
    <row r="12" spans="1:4" ht="50.25" customHeight="1">
      <c r="A12" s="10" t="s">
        <v>18</v>
      </c>
      <c r="B12" s="7">
        <v>2320</v>
      </c>
      <c r="C12" s="10" t="s">
        <v>19</v>
      </c>
      <c r="D12" s="7">
        <v>8811</v>
      </c>
    </row>
    <row r="13" spans="1:4" ht="50.25" customHeight="1">
      <c r="A13" s="10" t="s">
        <v>20</v>
      </c>
      <c r="B13" s="7">
        <v>3397</v>
      </c>
      <c r="C13" s="10" t="s">
        <v>21</v>
      </c>
      <c r="D13" s="7">
        <v>12466</v>
      </c>
    </row>
    <row r="14" spans="1:4" ht="50.25" customHeight="1">
      <c r="A14" s="10"/>
      <c r="B14" s="7"/>
      <c r="C14" s="9" t="s">
        <v>22</v>
      </c>
      <c r="D14" s="7">
        <v>7255</v>
      </c>
    </row>
    <row r="15" spans="1:4" ht="50.25" customHeight="1">
      <c r="A15" s="10"/>
      <c r="B15" s="7"/>
      <c r="C15" s="9" t="s">
        <v>23</v>
      </c>
      <c r="D15" s="7">
        <v>18302</v>
      </c>
    </row>
    <row r="16" spans="1:4" ht="50.25" customHeight="1">
      <c r="A16" s="5" t="s">
        <v>24</v>
      </c>
      <c r="B16" s="12">
        <f>SUM(B5:B6,B10:B13)</f>
        <v>248929</v>
      </c>
      <c r="C16" s="13" t="s">
        <v>25</v>
      </c>
      <c r="D16" s="12">
        <f>SUM(D5:D6,D12:D15)</f>
        <v>248929</v>
      </c>
    </row>
  </sheetData>
  <sheetProtection/>
  <mergeCells count="2">
    <mergeCell ref="A1:D1"/>
    <mergeCell ref="A3:D3"/>
  </mergeCells>
  <printOptions horizontalCentered="1"/>
  <pageMargins left="0.3576388888888889" right="0.22013888888888888" top="0.7277777777777777" bottom="0.60625" header="0.5118055555555555" footer="0.51180555555555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果然</cp:lastModifiedBy>
  <cp:lastPrinted>2017-08-14T06:17:39Z</cp:lastPrinted>
  <dcterms:created xsi:type="dcterms:W3CDTF">2018-06-11T07:22:02Z</dcterms:created>
  <dcterms:modified xsi:type="dcterms:W3CDTF">2019-07-05T02:39:54Z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