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<sst xmlns="http://schemas.openxmlformats.org/spreadsheetml/2006/main" count="888" uniqueCount="363">
  <si>
    <t>西丰县2019年县级财政专项扶贫资金使用计划表</t>
  </si>
  <si>
    <t>单位：万元</t>
  </si>
  <si>
    <t>序号</t>
  </si>
  <si>
    <t>单位</t>
  </si>
  <si>
    <t>项目名称</t>
  </si>
  <si>
    <t>资金</t>
  </si>
  <si>
    <t>资金来源</t>
  </si>
  <si>
    <t>实施期限</t>
  </si>
  <si>
    <t>实施单位及责任人</t>
  </si>
  <si>
    <t>带贫减贫机制</t>
  </si>
  <si>
    <t>县教育局</t>
  </si>
  <si>
    <t>教育扶贫资金</t>
  </si>
  <si>
    <t>县级资金</t>
  </si>
  <si>
    <t>2019年</t>
  </si>
  <si>
    <t>县教育局  郭富新</t>
  </si>
  <si>
    <t>2671人</t>
  </si>
  <si>
    <t>县住建局</t>
  </si>
  <si>
    <t>危房改造</t>
  </si>
  <si>
    <t>县住建局  焦  凯</t>
  </si>
  <si>
    <t>102户</t>
  </si>
  <si>
    <t>西丰县</t>
  </si>
  <si>
    <t>收入保</t>
  </si>
  <si>
    <t>县扶贫办 迟泽光</t>
  </si>
  <si>
    <t>6734人</t>
  </si>
  <si>
    <t>健康保</t>
  </si>
  <si>
    <t>40536人</t>
  </si>
  <si>
    <t>家庭财产保险</t>
  </si>
  <si>
    <t>19093户</t>
  </si>
  <si>
    <t>人身意外伤害险</t>
  </si>
  <si>
    <t>2900人</t>
  </si>
  <si>
    <t>合计</t>
  </si>
  <si>
    <t>西丰县2019年市级财政专项扶贫资金使用计划表</t>
  </si>
  <si>
    <t>资金
（万元）</t>
  </si>
  <si>
    <t>绩效目标
（万元）</t>
  </si>
  <si>
    <t>带贫减贫机制
（人）</t>
  </si>
  <si>
    <t>西丰镇顺德村</t>
  </si>
  <si>
    <t>入股贵龙牧业</t>
  </si>
  <si>
    <t>市级资金</t>
  </si>
  <si>
    <t>顺德村杨金钟</t>
  </si>
  <si>
    <t>安民镇面山村</t>
  </si>
  <si>
    <t>建冷库</t>
  </si>
  <si>
    <t>面山村陈洪波</t>
  </si>
  <si>
    <t>郜家店镇宣化村</t>
  </si>
  <si>
    <t>入股铁岭鹿宝堂药业集团有限公司</t>
  </si>
  <si>
    <t>宣化村佟长军</t>
  </si>
  <si>
    <t>郜家店镇平原村</t>
  </si>
  <si>
    <t>平原村刘显国</t>
  </si>
  <si>
    <t>平岗镇平岗村</t>
  </si>
  <si>
    <t>建牛舍</t>
  </si>
  <si>
    <t>平岗村孙刚</t>
  </si>
  <si>
    <t>凉泉镇泉北村</t>
  </si>
  <si>
    <t>建服装加工厂</t>
  </si>
  <si>
    <t>泉北村蒋淑新</t>
  </si>
  <si>
    <t>振兴镇振兴村</t>
  </si>
  <si>
    <t>入股鹿宝堂食用菌深加工</t>
  </si>
  <si>
    <t>振兴村肖金龙</t>
  </si>
  <si>
    <t>天德镇雅然村</t>
  </si>
  <si>
    <t>梅花鹿托管养殖</t>
  </si>
  <si>
    <t>雅然村林兴太</t>
  </si>
  <si>
    <t>房木镇普安村</t>
  </si>
  <si>
    <t>建日光温室暖棚</t>
  </si>
  <si>
    <t>普安村李明</t>
  </si>
  <si>
    <t>柏榆镇鹿鸣村</t>
  </si>
  <si>
    <t>建冷棚</t>
  </si>
  <si>
    <t>鹿鸣村徐永梅</t>
  </si>
  <si>
    <t>更刻镇大营村</t>
  </si>
  <si>
    <t>入股西丰县伟信鹿产品有限公司</t>
  </si>
  <si>
    <t>大营村张喜和</t>
  </si>
  <si>
    <t>钓鱼镇景华村</t>
  </si>
  <si>
    <t>建牛舍、养牛</t>
  </si>
  <si>
    <t>景华村何振丰</t>
  </si>
  <si>
    <t>陶然镇康宁村</t>
  </si>
  <si>
    <t>入股人参种植合作社、驰诚养殖场</t>
  </si>
  <si>
    <t>康宁村郭景阳</t>
  </si>
  <si>
    <t>金星乡艺林村</t>
  </si>
  <si>
    <t>入股西丰县霖兴食用菌专业合作社</t>
  </si>
  <si>
    <t>艺林村杨树春</t>
  </si>
  <si>
    <t>明德乡尚文村</t>
  </si>
  <si>
    <t>尚文村华先树</t>
  </si>
  <si>
    <t>德兴乡隆化村</t>
  </si>
  <si>
    <t>隆化村金刚</t>
  </si>
  <si>
    <t>成平乡会英村</t>
  </si>
  <si>
    <t>入股鹿宝堂秸秆加工合作社</t>
  </si>
  <si>
    <t>会英村刘昌远</t>
  </si>
  <si>
    <t>和隆乡成福村</t>
  </si>
  <si>
    <t>建鹿舍、养鹿</t>
  </si>
  <si>
    <t>成福村高相臣</t>
  </si>
  <si>
    <t>营厂乡营厂村</t>
  </si>
  <si>
    <t>农机局购置</t>
  </si>
  <si>
    <t>营厂村赵玉文</t>
  </si>
  <si>
    <t>营厂乡碧玉村</t>
  </si>
  <si>
    <t>农副产品加工厂</t>
  </si>
  <si>
    <t>碧玉村张盛</t>
  </si>
  <si>
    <t>县城建局 焦凯</t>
  </si>
  <si>
    <t>237户</t>
  </si>
  <si>
    <t>教育</t>
  </si>
  <si>
    <t xml:space="preserve">县教育局  </t>
  </si>
  <si>
    <t>西丰县2019年中央二批财政专项扶贫资金计划表</t>
  </si>
  <si>
    <t>绩效目标</t>
  </si>
  <si>
    <t>西丰镇公合村</t>
  </si>
  <si>
    <t>中央二批</t>
  </si>
  <si>
    <t>公合村张新胜</t>
  </si>
  <si>
    <t>西丰镇执中村</t>
  </si>
  <si>
    <t>执中村李伟</t>
  </si>
  <si>
    <t>安民镇育才村</t>
  </si>
  <si>
    <t>育才村王文</t>
  </si>
  <si>
    <t>郜家店镇郜家店村</t>
  </si>
  <si>
    <t>食用菌冷棚</t>
  </si>
  <si>
    <t>郜家店村陶成杰</t>
  </si>
  <si>
    <t>郜家店镇安乐村</t>
  </si>
  <si>
    <t>安乐村刘颖</t>
  </si>
  <si>
    <t>郜家店镇会文村</t>
  </si>
  <si>
    <t>入股新农人</t>
  </si>
  <si>
    <t>会文村张连财</t>
  </si>
  <si>
    <t>郜家店镇富春村</t>
  </si>
  <si>
    <t>富春村刘恒春</t>
  </si>
  <si>
    <t>郜家店镇神树村</t>
  </si>
  <si>
    <t>建暖棚</t>
  </si>
  <si>
    <t>神树村刘清华</t>
  </si>
  <si>
    <t>平岗镇英华村</t>
  </si>
  <si>
    <t>英华村王思伟</t>
  </si>
  <si>
    <t>平岗镇宝来村</t>
  </si>
  <si>
    <t>宝来村郑景财</t>
  </si>
  <si>
    <t>平岗镇文华村</t>
  </si>
  <si>
    <t>黄牛养殖</t>
  </si>
  <si>
    <t>文华村高明</t>
  </si>
  <si>
    <t>平岗镇吉祥村</t>
  </si>
  <si>
    <t>入股蓝蜻蜓袜业</t>
  </si>
  <si>
    <t>吉祥村李波</t>
  </si>
  <si>
    <t>平岗镇杨木村</t>
  </si>
  <si>
    <t>杨木村高亮</t>
  </si>
  <si>
    <t>凉泉镇禹甸村</t>
  </si>
  <si>
    <t>设施农业</t>
  </si>
  <si>
    <t>禹甸村薛峰</t>
  </si>
  <si>
    <t>凉泉镇德胜村</t>
  </si>
  <si>
    <t>德胜村韩荣</t>
  </si>
  <si>
    <t>凉泉镇屋佳村</t>
  </si>
  <si>
    <t>屋佳村张伟</t>
  </si>
  <si>
    <t>振兴镇沙河村</t>
  </si>
  <si>
    <t>建酒厂</t>
  </si>
  <si>
    <t>沙河村吴长富</t>
  </si>
  <si>
    <t>建鹿场</t>
  </si>
  <si>
    <t>柏榆镇解放村</t>
  </si>
  <si>
    <t>建冷棚、采摘园</t>
  </si>
  <si>
    <t>解放村张道伟</t>
  </si>
  <si>
    <t>更刻镇小城子村</t>
  </si>
  <si>
    <t>小城子村孙占林</t>
  </si>
  <si>
    <t>钓鱼镇钓鱼村</t>
  </si>
  <si>
    <t>钓鱼村李正武</t>
  </si>
  <si>
    <t>钓鱼镇文兴村</t>
  </si>
  <si>
    <t>建制菌室</t>
  </si>
  <si>
    <t>文兴村方修海</t>
  </si>
  <si>
    <t>明德乡东屏村</t>
  </si>
  <si>
    <t>东屏村吕守信</t>
  </si>
  <si>
    <t>明德乡作新村</t>
  </si>
  <si>
    <t>东屏村刘子龙</t>
  </si>
  <si>
    <t>明德乡</t>
  </si>
  <si>
    <t>明德乡巴文龙</t>
  </si>
  <si>
    <t>德兴乡双榆村</t>
  </si>
  <si>
    <t>果框加工厂</t>
  </si>
  <si>
    <t>双榆村赵维民</t>
  </si>
  <si>
    <t>德兴乡连云村</t>
  </si>
  <si>
    <t>连云村马明元</t>
  </si>
  <si>
    <t>德兴乡德兴村</t>
  </si>
  <si>
    <t>建稻米加工厂</t>
  </si>
  <si>
    <t>德兴村江雷</t>
  </si>
  <si>
    <t>德兴乡普济村</t>
  </si>
  <si>
    <t>普济村林长征</t>
  </si>
  <si>
    <t>营厂乡礼全村</t>
  </si>
  <si>
    <t>礼全村张福军</t>
  </si>
  <si>
    <t>营厂乡聚德湖村</t>
  </si>
  <si>
    <t>建鹿舍</t>
  </si>
  <si>
    <t>聚德湖村王成仕</t>
  </si>
  <si>
    <t>西丰县18个乡镇</t>
  </si>
  <si>
    <t>县城建局焦凯</t>
  </si>
  <si>
    <t>140户</t>
  </si>
  <si>
    <t>项目管理费</t>
  </si>
  <si>
    <t>县扶贫办迟泽光</t>
  </si>
  <si>
    <t>西丰县2019年扶贫项目资金计划表</t>
  </si>
  <si>
    <t>实施地点</t>
  </si>
  <si>
    <t>资金
(万元）</t>
  </si>
  <si>
    <t>西丰镇石湖村</t>
  </si>
  <si>
    <t>建冷、暖棚</t>
  </si>
  <si>
    <t>中央一批</t>
  </si>
  <si>
    <t>石湖村赵宝清</t>
  </si>
  <si>
    <t>西丰镇和厚村</t>
  </si>
  <si>
    <t>建花卉暖棚</t>
  </si>
  <si>
    <t>省级资金</t>
  </si>
  <si>
    <t>和厚村郭先贵</t>
  </si>
  <si>
    <t>西丰镇永丰村</t>
  </si>
  <si>
    <t>入股五棵树酒厂</t>
  </si>
  <si>
    <t>永丰村由继文</t>
  </si>
  <si>
    <t>西丰镇朝阳村</t>
  </si>
  <si>
    <t>朝阳村徐红岩</t>
  </si>
  <si>
    <t>西丰镇晨光村</t>
  </si>
  <si>
    <t>晨光村王德权</t>
  </si>
  <si>
    <t>西丰镇茂林村</t>
  </si>
  <si>
    <t>入股联达中草药材种植
专业合作社</t>
  </si>
  <si>
    <t>茂林村潘永全</t>
  </si>
  <si>
    <t>入股袜子纺织</t>
  </si>
  <si>
    <t>安民镇泉河村</t>
  </si>
  <si>
    <t>泉河村陈首均</t>
  </si>
  <si>
    <t>郜家店镇荣安村</t>
  </si>
  <si>
    <t>建冷棚、菌棒加工厂</t>
  </si>
  <si>
    <t>荣安村刘庆录</t>
  </si>
  <si>
    <t>入股铁岭鹿宝堂药业
集团有限公司</t>
  </si>
  <si>
    <t>郜家店镇河崴村</t>
  </si>
  <si>
    <t>购买及建冷库</t>
  </si>
  <si>
    <t>河崴村王清宝</t>
  </si>
  <si>
    <t>郜家店镇自由村</t>
  </si>
  <si>
    <t>入股西丰县博文养殖专业合作社</t>
  </si>
  <si>
    <t>自由村王玉庆</t>
  </si>
  <si>
    <t>榨豆油厂</t>
  </si>
  <si>
    <t>平岗镇碱厂村</t>
  </si>
  <si>
    <t>中草药种植</t>
  </si>
  <si>
    <t>碱厂村王艳秋</t>
  </si>
  <si>
    <t>平岗镇三合村</t>
  </si>
  <si>
    <t>三合村杨玉清</t>
  </si>
  <si>
    <t>平岗镇</t>
  </si>
  <si>
    <t>建蔬菜暖棚</t>
  </si>
  <si>
    <t>平岗镇尤凯征</t>
  </si>
  <si>
    <t>凉泉镇中兴村</t>
  </si>
  <si>
    <t>中兴村李德佳</t>
  </si>
  <si>
    <t>凉泉镇</t>
  </si>
  <si>
    <t>梅花鹿饲养</t>
  </si>
  <si>
    <t>凉泉镇郭福钧</t>
  </si>
  <si>
    <t>振兴镇阜平村</t>
  </si>
  <si>
    <t>振兴村张景伟</t>
  </si>
  <si>
    <t>振兴镇仁义村</t>
  </si>
  <si>
    <t>仁义村刘立龙</t>
  </si>
  <si>
    <t>振兴镇诚信村</t>
  </si>
  <si>
    <t>诚信村齐长龙</t>
  </si>
  <si>
    <t>振兴镇柳树村</t>
  </si>
  <si>
    <t>入股永利食用菌合作社</t>
  </si>
  <si>
    <t>柳树村屈勇梅</t>
  </si>
  <si>
    <t>振兴镇</t>
  </si>
  <si>
    <t>食用菌交易市场</t>
  </si>
  <si>
    <t>振兴镇尹长湖</t>
  </si>
  <si>
    <t>天德镇如意村</t>
  </si>
  <si>
    <t>秸秆加工设备购置</t>
  </si>
  <si>
    <t>如意村关守仪</t>
  </si>
  <si>
    <t>天德镇长虹村</t>
  </si>
  <si>
    <t>长虹村周海军</t>
  </si>
  <si>
    <t>天德镇天来村</t>
  </si>
  <si>
    <t>天来村付宝库</t>
  </si>
  <si>
    <t>天德镇天德村</t>
  </si>
  <si>
    <t>入股袜厂</t>
  </si>
  <si>
    <t>天德村董振</t>
  </si>
  <si>
    <t>天德镇复兴村</t>
  </si>
  <si>
    <t>入股傅博果业</t>
  </si>
  <si>
    <t>复兴村包全友</t>
  </si>
  <si>
    <t>天德镇桦木村</t>
  </si>
  <si>
    <t>桦木村丁春录</t>
  </si>
  <si>
    <t>天德镇德丰村</t>
  </si>
  <si>
    <t>甜玉米种植和建储备库</t>
  </si>
  <si>
    <t>德丰村张绍双</t>
  </si>
  <si>
    <t>天德镇金谷村</t>
  </si>
  <si>
    <t>金谷村刘会</t>
  </si>
  <si>
    <t>天德镇鹤鸣村</t>
  </si>
  <si>
    <t>鹤鸣村张宏剑</t>
  </si>
  <si>
    <t>天德镇</t>
  </si>
  <si>
    <t>建水果采摘园</t>
  </si>
  <si>
    <t>天德镇宋佳</t>
  </si>
  <si>
    <t>房木镇河边村</t>
  </si>
  <si>
    <t>入股扶联芦荟种植合作社</t>
  </si>
  <si>
    <t>河边村隋国臣</t>
  </si>
  <si>
    <t>房木镇万福村</t>
  </si>
  <si>
    <t>万福村于志军</t>
  </si>
  <si>
    <t>房木镇双城村</t>
  </si>
  <si>
    <t>双城村吴迪</t>
  </si>
  <si>
    <t>中央一批40万、省级30万</t>
  </si>
  <si>
    <t>柏榆镇禄房村</t>
  </si>
  <si>
    <t>禄房村徐伟</t>
  </si>
  <si>
    <t>更刻镇万育村</t>
  </si>
  <si>
    <t>中央一批40万、省级10万</t>
  </si>
  <si>
    <t>万育村王德权</t>
  </si>
  <si>
    <t>更刻镇</t>
  </si>
  <si>
    <t>建食用菌暖棚</t>
  </si>
  <si>
    <t>更刻镇王宇</t>
  </si>
  <si>
    <t>钓鱼镇兴仁村</t>
  </si>
  <si>
    <t>兴仁村齐建民</t>
  </si>
  <si>
    <t>中央一批20万、省级30万</t>
  </si>
  <si>
    <t xml:space="preserve"> 钓鱼镇瓮山村 </t>
  </si>
  <si>
    <t>建羊舍</t>
  </si>
  <si>
    <t>瓮山村刘俊成</t>
  </si>
  <si>
    <t>钓鱼镇铁河村</t>
  </si>
  <si>
    <t>养牛</t>
  </si>
  <si>
    <t>铁河村孙绍先</t>
  </si>
  <si>
    <t>钓鱼镇</t>
  </si>
  <si>
    <t>中央一批100万、省级200万</t>
  </si>
  <si>
    <t>钓鱼镇孟国伟</t>
  </si>
  <si>
    <t>陶然镇太平村</t>
  </si>
  <si>
    <t>太平村王文洪</t>
  </si>
  <si>
    <t>陶然镇五云村</t>
  </si>
  <si>
    <t>入股众鑫食用菌种植合作社</t>
  </si>
  <si>
    <t>五云村古晓峰</t>
  </si>
  <si>
    <t>金星乡宝兴村</t>
  </si>
  <si>
    <t>宝兴村英树金</t>
  </si>
  <si>
    <t>入股养殖合作社</t>
  </si>
  <si>
    <t>金星乡信乡村</t>
  </si>
  <si>
    <t>信乡村李明远</t>
  </si>
  <si>
    <t>金星乡永安村</t>
  </si>
  <si>
    <t>购买冷库</t>
  </si>
  <si>
    <t>永安村韩国庆</t>
  </si>
  <si>
    <t>金星乡联合村</t>
  </si>
  <si>
    <t>入股俊峰养殖专业合作社</t>
  </si>
  <si>
    <t>联合村董立家</t>
  </si>
  <si>
    <t>金星乡青山村</t>
  </si>
  <si>
    <t>青山村朴会哲</t>
  </si>
  <si>
    <t>金星乡榆泉村</t>
  </si>
  <si>
    <t>榆泉村宋立国</t>
  </si>
  <si>
    <t>明德乡巨英村</t>
  </si>
  <si>
    <t>巨英村田文斌</t>
  </si>
  <si>
    <t>明德乡李晗</t>
  </si>
  <si>
    <t>德兴乡施德村</t>
  </si>
  <si>
    <t>农机具购置</t>
  </si>
  <si>
    <t>施德村孙凤霞</t>
  </si>
  <si>
    <t>德兴乡房身村</t>
  </si>
  <si>
    <t>房身村周连新</t>
  </si>
  <si>
    <t>德兴乡</t>
  </si>
  <si>
    <t>棚菜综合小区</t>
  </si>
  <si>
    <t>中央一批150万、省级150万</t>
  </si>
  <si>
    <t>德兴乡程杰</t>
  </si>
  <si>
    <t>成平乡凤楼村</t>
  </si>
  <si>
    <t>凤楼村井玉库</t>
  </si>
  <si>
    <t>成平乡成平村</t>
  </si>
  <si>
    <t>成平村王勇</t>
  </si>
  <si>
    <t>成平乡中和村</t>
  </si>
  <si>
    <t>中和村张会民</t>
  </si>
  <si>
    <t>成平乡石祥村</t>
  </si>
  <si>
    <t>入股珍辉养殖场</t>
  </si>
  <si>
    <t>石祥村叶森茂</t>
  </si>
  <si>
    <t>成平乡景贤村</t>
  </si>
  <si>
    <t>入股合财黄牛饲养合作社</t>
  </si>
  <si>
    <t>景贤村高德龙</t>
  </si>
  <si>
    <t>和隆乡阜丰村</t>
  </si>
  <si>
    <t>阜丰村袁喜湖</t>
  </si>
  <si>
    <t>和隆乡肇兴村</t>
  </si>
  <si>
    <t>肇兴村王勇</t>
  </si>
  <si>
    <t>和隆乡双岭村</t>
  </si>
  <si>
    <t>入股梅花鹿养殖合作社</t>
  </si>
  <si>
    <t>双岭村金凤军</t>
  </si>
  <si>
    <t>和隆乡福巨村</t>
  </si>
  <si>
    <t>福巨村于运德</t>
  </si>
  <si>
    <t>和隆乡忠厚村</t>
  </si>
  <si>
    <t>忠厚村李瑶</t>
  </si>
  <si>
    <t>和隆乡</t>
  </si>
  <si>
    <t>和隆乡安洪波</t>
  </si>
  <si>
    <t>营厂乡桦树村</t>
  </si>
  <si>
    <t>中草药加工车间</t>
  </si>
  <si>
    <t>中央一批30万、省级20万</t>
  </si>
  <si>
    <t xml:space="preserve">桦树村杜宝荣 </t>
  </si>
  <si>
    <t>营厂乡礼泉村</t>
  </si>
  <si>
    <t>礼泉村张福军</t>
  </si>
  <si>
    <t>县住建局 焦凯</t>
  </si>
  <si>
    <t>552户</t>
  </si>
  <si>
    <t>中央一批25万、省级48万</t>
  </si>
  <si>
    <t>培训</t>
  </si>
  <si>
    <t>2000人</t>
  </si>
  <si>
    <t>雨露计划</t>
  </si>
  <si>
    <t>467人</t>
  </si>
  <si>
    <t>绩效奖补</t>
  </si>
  <si>
    <t>医疗补充保险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</si>
</sst>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4"/>
  <sheetViews>
    <sheetView tabSelected="1" topLeftCell="A40" workbookViewId="0">
      <selection activeCell="C49" sqref="C49"/>
    </sheetView>
  </sheetViews>
  <sheetFormatPr defaultColWidth="9" defaultRowHeight="13.5"/>
  <cols>
    <col min="1" max="1" width="9" style="1"/>
    <col min="2" max="2" width="15.75" style="1" customWidth="1"/>
    <col min="3" max="3" width="25.125" style="1" customWidth="1"/>
    <col min="4" max="4" width="12.625" style="1" customWidth="1"/>
    <col min="5" max="5" width="17.125" style="1" customWidth="1"/>
    <col min="6" max="7" width="17.375" style="1" customWidth="1"/>
    <col min="8" max="8" width="14.625" style="1" customWidth="1"/>
    <col min="9" max="16384" width="9" style="1"/>
  </cols>
  <sheetData>
    <row r="1" s="1" customFormat="1" ht="3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1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spans="1:8">
      <c r="A4" s="4">
        <v>1</v>
      </c>
      <c r="B4" s="5" t="s">
        <v>10</v>
      </c>
      <c r="C4" s="5" t="s">
        <v>11</v>
      </c>
      <c r="D4" s="5">
        <v>240.482</v>
      </c>
      <c r="E4" s="5" t="s">
        <v>12</v>
      </c>
      <c r="F4" s="5" t="s">
        <v>13</v>
      </c>
      <c r="G4" s="5" t="s">
        <v>14</v>
      </c>
      <c r="H4" s="5" t="s">
        <v>15</v>
      </c>
    </row>
    <row r="5" s="1" customFormat="1" spans="1:8">
      <c r="A5" s="4">
        <v>2</v>
      </c>
      <c r="B5" s="5" t="s">
        <v>16</v>
      </c>
      <c r="C5" s="5" t="s">
        <v>17</v>
      </c>
      <c r="D5" s="5">
        <v>50.85</v>
      </c>
      <c r="E5" s="5" t="s">
        <v>12</v>
      </c>
      <c r="F5" s="5" t="s">
        <v>13</v>
      </c>
      <c r="G5" s="5" t="s">
        <v>18</v>
      </c>
      <c r="H5" s="5" t="s">
        <v>19</v>
      </c>
    </row>
    <row r="6" s="1" customFormat="1" spans="1:8">
      <c r="A6" s="4">
        <v>3</v>
      </c>
      <c r="B6" s="5" t="s">
        <v>20</v>
      </c>
      <c r="C6" s="5" t="s">
        <v>21</v>
      </c>
      <c r="D6" s="5">
        <v>83.976</v>
      </c>
      <c r="E6" s="5" t="s">
        <v>12</v>
      </c>
      <c r="F6" s="5" t="s">
        <v>13</v>
      </c>
      <c r="G6" s="6" t="s">
        <v>22</v>
      </c>
      <c r="H6" s="5" t="s">
        <v>23</v>
      </c>
    </row>
    <row r="7" s="1" customFormat="1" spans="1:8">
      <c r="A7" s="4">
        <v>4</v>
      </c>
      <c r="B7" s="5" t="s">
        <v>20</v>
      </c>
      <c r="C7" s="7" t="s">
        <v>24</v>
      </c>
      <c r="D7" s="7">
        <v>124.692</v>
      </c>
      <c r="E7" s="5" t="s">
        <v>12</v>
      </c>
      <c r="F7" s="5" t="s">
        <v>13</v>
      </c>
      <c r="G7" s="6" t="s">
        <v>22</v>
      </c>
      <c r="H7" s="5" t="s">
        <v>25</v>
      </c>
    </row>
    <row r="8" s="1" customFormat="1" spans="1:8">
      <c r="A8" s="4">
        <v>5</v>
      </c>
      <c r="B8" s="5" t="s">
        <v>20</v>
      </c>
      <c r="C8" s="7" t="s">
        <v>26</v>
      </c>
      <c r="D8" s="7">
        <v>37.8142</v>
      </c>
      <c r="E8" s="5" t="s">
        <v>12</v>
      </c>
      <c r="F8" s="5" t="s">
        <v>13</v>
      </c>
      <c r="G8" s="6" t="s">
        <v>22</v>
      </c>
      <c r="H8" s="6" t="s">
        <v>27</v>
      </c>
    </row>
    <row r="9" s="1" customFormat="1" spans="1:8">
      <c r="A9" s="4">
        <v>6</v>
      </c>
      <c r="B9" s="5" t="s">
        <v>20</v>
      </c>
      <c r="C9" s="7" t="s">
        <v>28</v>
      </c>
      <c r="D9" s="7">
        <v>40.02</v>
      </c>
      <c r="E9" s="5" t="s">
        <v>12</v>
      </c>
      <c r="F9" s="5" t="s">
        <v>13</v>
      </c>
      <c r="G9" s="6" t="s">
        <v>22</v>
      </c>
      <c r="H9" s="6" t="s">
        <v>29</v>
      </c>
    </row>
    <row r="10" s="1" customFormat="1" spans="1:8">
      <c r="A10" s="4" t="s">
        <v>30</v>
      </c>
      <c r="B10" s="4"/>
      <c r="C10" s="4"/>
      <c r="D10" s="4">
        <f>SUM(D4:D9)</f>
        <v>577.8342</v>
      </c>
      <c r="E10" s="4"/>
      <c r="F10" s="4"/>
      <c r="G10" s="4"/>
      <c r="H10" s="4"/>
    </row>
    <row r="12" ht="20.25" spans="1:9">
      <c r="A12" s="2" t="s">
        <v>31</v>
      </c>
      <c r="B12" s="2"/>
      <c r="C12" s="2"/>
      <c r="D12" s="2"/>
      <c r="E12" s="2"/>
      <c r="F12" s="2"/>
      <c r="G12" s="2"/>
      <c r="H12" s="2"/>
      <c r="I12" s="2"/>
    </row>
    <row r="13" ht="40.5" spans="1:9">
      <c r="A13" s="4" t="s">
        <v>2</v>
      </c>
      <c r="B13" s="4" t="s">
        <v>3</v>
      </c>
      <c r="C13" s="4" t="s">
        <v>4</v>
      </c>
      <c r="D13" s="8" t="s">
        <v>32</v>
      </c>
      <c r="E13" s="4" t="s">
        <v>6</v>
      </c>
      <c r="F13" s="4" t="s">
        <v>7</v>
      </c>
      <c r="G13" s="9" t="s">
        <v>8</v>
      </c>
      <c r="H13" s="10" t="s">
        <v>33</v>
      </c>
      <c r="I13" s="10" t="s">
        <v>34</v>
      </c>
    </row>
    <row r="14" spans="1:9">
      <c r="A14" s="5">
        <v>1</v>
      </c>
      <c r="B14" s="5" t="s">
        <v>35</v>
      </c>
      <c r="C14" s="5" t="s">
        <v>36</v>
      </c>
      <c r="D14" s="5">
        <v>20</v>
      </c>
      <c r="E14" s="5" t="s">
        <v>37</v>
      </c>
      <c r="F14" s="5" t="s">
        <v>13</v>
      </c>
      <c r="G14" s="11" t="s">
        <v>38</v>
      </c>
      <c r="H14" s="6">
        <f t="shared" ref="H14:H33" si="0">D14*7%</f>
        <v>1.4</v>
      </c>
      <c r="I14" s="6">
        <v>209</v>
      </c>
    </row>
    <row r="15" spans="1:9">
      <c r="A15" s="5">
        <v>2</v>
      </c>
      <c r="B15" s="5" t="s">
        <v>39</v>
      </c>
      <c r="C15" s="5" t="s">
        <v>40</v>
      </c>
      <c r="D15" s="5">
        <v>20</v>
      </c>
      <c r="E15" s="5" t="s">
        <v>37</v>
      </c>
      <c r="F15" s="5" t="s">
        <v>13</v>
      </c>
      <c r="G15" s="11" t="s">
        <v>41</v>
      </c>
      <c r="H15" s="6">
        <f t="shared" si="0"/>
        <v>1.4</v>
      </c>
      <c r="I15" s="6">
        <v>282</v>
      </c>
    </row>
    <row r="16" spans="1:9">
      <c r="A16" s="5">
        <v>3</v>
      </c>
      <c r="B16" s="5" t="s">
        <v>42</v>
      </c>
      <c r="C16" s="5" t="s">
        <v>43</v>
      </c>
      <c r="D16" s="5">
        <v>20</v>
      </c>
      <c r="E16" s="5" t="s">
        <v>37</v>
      </c>
      <c r="F16" s="5" t="s">
        <v>13</v>
      </c>
      <c r="G16" s="6" t="s">
        <v>44</v>
      </c>
      <c r="H16" s="6">
        <f t="shared" si="0"/>
        <v>1.4</v>
      </c>
      <c r="I16" s="6">
        <v>74</v>
      </c>
    </row>
    <row r="17" spans="1:9">
      <c r="A17" s="5">
        <v>4</v>
      </c>
      <c r="B17" s="5" t="s">
        <v>45</v>
      </c>
      <c r="C17" s="5" t="s">
        <v>43</v>
      </c>
      <c r="D17" s="5">
        <v>20</v>
      </c>
      <c r="E17" s="5" t="s">
        <v>37</v>
      </c>
      <c r="F17" s="5" t="s">
        <v>13</v>
      </c>
      <c r="G17" s="11" t="s">
        <v>46</v>
      </c>
      <c r="H17" s="6">
        <f t="shared" si="0"/>
        <v>1.4</v>
      </c>
      <c r="I17" s="6">
        <v>127</v>
      </c>
    </row>
    <row r="18" spans="1:9">
      <c r="A18" s="5">
        <v>5</v>
      </c>
      <c r="B18" s="5" t="s">
        <v>47</v>
      </c>
      <c r="C18" s="5" t="s">
        <v>48</v>
      </c>
      <c r="D18" s="5">
        <v>20</v>
      </c>
      <c r="E18" s="5" t="s">
        <v>37</v>
      </c>
      <c r="F18" s="5" t="s">
        <v>13</v>
      </c>
      <c r="G18" s="11" t="s">
        <v>49</v>
      </c>
      <c r="H18" s="6">
        <f t="shared" si="0"/>
        <v>1.4</v>
      </c>
      <c r="I18" s="6">
        <v>522</v>
      </c>
    </row>
    <row r="19" spans="1:9">
      <c r="A19" s="5">
        <v>6</v>
      </c>
      <c r="B19" s="5" t="s">
        <v>50</v>
      </c>
      <c r="C19" s="5" t="s">
        <v>51</v>
      </c>
      <c r="D19" s="5">
        <v>20</v>
      </c>
      <c r="E19" s="5" t="s">
        <v>37</v>
      </c>
      <c r="F19" s="5" t="s">
        <v>13</v>
      </c>
      <c r="G19" s="11" t="s">
        <v>52</v>
      </c>
      <c r="H19" s="6">
        <f t="shared" si="0"/>
        <v>1.4</v>
      </c>
      <c r="I19" s="6">
        <v>359</v>
      </c>
    </row>
    <row r="20" spans="1:9">
      <c r="A20" s="5">
        <v>7</v>
      </c>
      <c r="B20" s="5" t="s">
        <v>53</v>
      </c>
      <c r="C20" s="12" t="s">
        <v>54</v>
      </c>
      <c r="D20" s="5">
        <v>20</v>
      </c>
      <c r="E20" s="5" t="s">
        <v>37</v>
      </c>
      <c r="F20" s="5" t="s">
        <v>13</v>
      </c>
      <c r="G20" s="11" t="s">
        <v>55</v>
      </c>
      <c r="H20" s="6">
        <f t="shared" si="0"/>
        <v>1.4</v>
      </c>
      <c r="I20" s="6">
        <v>197</v>
      </c>
    </row>
    <row r="21" spans="1:9">
      <c r="A21" s="5">
        <v>8</v>
      </c>
      <c r="B21" s="5" t="s">
        <v>56</v>
      </c>
      <c r="C21" s="5" t="s">
        <v>57</v>
      </c>
      <c r="D21" s="5">
        <v>20</v>
      </c>
      <c r="E21" s="5" t="s">
        <v>37</v>
      </c>
      <c r="F21" s="5" t="s">
        <v>13</v>
      </c>
      <c r="G21" s="11" t="s">
        <v>58</v>
      </c>
      <c r="H21" s="6">
        <f t="shared" si="0"/>
        <v>1.4</v>
      </c>
      <c r="I21" s="6">
        <v>221</v>
      </c>
    </row>
    <row r="22" spans="1:9">
      <c r="A22" s="5">
        <v>9</v>
      </c>
      <c r="B22" s="5" t="s">
        <v>59</v>
      </c>
      <c r="C22" s="5" t="s">
        <v>60</v>
      </c>
      <c r="D22" s="5">
        <v>20</v>
      </c>
      <c r="E22" s="5" t="s">
        <v>37</v>
      </c>
      <c r="F22" s="5" t="s">
        <v>13</v>
      </c>
      <c r="G22" s="11" t="s">
        <v>61</v>
      </c>
      <c r="H22" s="6">
        <f t="shared" si="0"/>
        <v>1.4</v>
      </c>
      <c r="I22" s="6">
        <v>530</v>
      </c>
    </row>
    <row r="23" spans="1:9">
      <c r="A23" s="5">
        <v>10</v>
      </c>
      <c r="B23" s="5" t="s">
        <v>62</v>
      </c>
      <c r="C23" s="5" t="s">
        <v>63</v>
      </c>
      <c r="D23" s="5">
        <v>20</v>
      </c>
      <c r="E23" s="5" t="s">
        <v>37</v>
      </c>
      <c r="F23" s="5" t="s">
        <v>13</v>
      </c>
      <c r="G23" s="11" t="s">
        <v>64</v>
      </c>
      <c r="H23" s="6">
        <f t="shared" si="0"/>
        <v>1.4</v>
      </c>
      <c r="I23" s="6">
        <v>532</v>
      </c>
    </row>
    <row r="24" spans="1:9">
      <c r="A24" s="5">
        <v>11</v>
      </c>
      <c r="B24" s="5" t="s">
        <v>65</v>
      </c>
      <c r="C24" s="5" t="s">
        <v>66</v>
      </c>
      <c r="D24" s="5">
        <v>20</v>
      </c>
      <c r="E24" s="5" t="s">
        <v>37</v>
      </c>
      <c r="F24" s="5" t="s">
        <v>13</v>
      </c>
      <c r="G24" s="6" t="s">
        <v>67</v>
      </c>
      <c r="H24" s="6">
        <f t="shared" si="0"/>
        <v>1.4</v>
      </c>
      <c r="I24" s="6">
        <v>166</v>
      </c>
    </row>
    <row r="25" spans="1:9">
      <c r="A25" s="5">
        <v>12</v>
      </c>
      <c r="B25" s="5" t="s">
        <v>68</v>
      </c>
      <c r="C25" s="5" t="s">
        <v>69</v>
      </c>
      <c r="D25" s="5">
        <v>20</v>
      </c>
      <c r="E25" s="5" t="s">
        <v>37</v>
      </c>
      <c r="F25" s="5" t="s">
        <v>13</v>
      </c>
      <c r="G25" s="11" t="s">
        <v>70</v>
      </c>
      <c r="H25" s="6">
        <f t="shared" si="0"/>
        <v>1.4</v>
      </c>
      <c r="I25" s="6">
        <v>298</v>
      </c>
    </row>
    <row r="26" ht="27" spans="1:9">
      <c r="A26" s="5">
        <v>13</v>
      </c>
      <c r="B26" s="5" t="s">
        <v>71</v>
      </c>
      <c r="C26" s="12" t="s">
        <v>72</v>
      </c>
      <c r="D26" s="5">
        <v>20</v>
      </c>
      <c r="E26" s="5" t="s">
        <v>37</v>
      </c>
      <c r="F26" s="5" t="s">
        <v>13</v>
      </c>
      <c r="G26" s="11" t="s">
        <v>73</v>
      </c>
      <c r="H26" s="6">
        <f t="shared" si="0"/>
        <v>1.4</v>
      </c>
      <c r="I26" s="6">
        <v>239</v>
      </c>
    </row>
    <row r="27" spans="1:9">
      <c r="A27" s="5">
        <v>14</v>
      </c>
      <c r="B27" s="5" t="s">
        <v>74</v>
      </c>
      <c r="C27" s="5" t="s">
        <v>75</v>
      </c>
      <c r="D27" s="5">
        <v>20</v>
      </c>
      <c r="E27" s="5" t="s">
        <v>37</v>
      </c>
      <c r="F27" s="5" t="s">
        <v>13</v>
      </c>
      <c r="G27" s="11" t="s">
        <v>76</v>
      </c>
      <c r="H27" s="6">
        <f t="shared" si="0"/>
        <v>1.4</v>
      </c>
      <c r="I27" s="6">
        <v>106</v>
      </c>
    </row>
    <row r="28" spans="1:9">
      <c r="A28" s="5">
        <v>15</v>
      </c>
      <c r="B28" s="5" t="s">
        <v>77</v>
      </c>
      <c r="C28" s="5" t="s">
        <v>48</v>
      </c>
      <c r="D28" s="5">
        <v>20</v>
      </c>
      <c r="E28" s="5" t="s">
        <v>37</v>
      </c>
      <c r="F28" s="5" t="s">
        <v>13</v>
      </c>
      <c r="G28" s="11" t="s">
        <v>78</v>
      </c>
      <c r="H28" s="6">
        <f t="shared" si="0"/>
        <v>1.4</v>
      </c>
      <c r="I28" s="6">
        <v>296</v>
      </c>
    </row>
    <row r="29" spans="1:9">
      <c r="A29" s="5">
        <v>16</v>
      </c>
      <c r="B29" s="5" t="s">
        <v>79</v>
      </c>
      <c r="C29" s="5" t="s">
        <v>63</v>
      </c>
      <c r="D29" s="5">
        <v>20</v>
      </c>
      <c r="E29" s="5" t="s">
        <v>37</v>
      </c>
      <c r="F29" s="5" t="s">
        <v>13</v>
      </c>
      <c r="G29" s="6" t="s">
        <v>80</v>
      </c>
      <c r="H29" s="6">
        <f t="shared" si="0"/>
        <v>1.4</v>
      </c>
      <c r="I29" s="6">
        <v>171</v>
      </c>
    </row>
    <row r="30" spans="1:9">
      <c r="A30" s="5">
        <v>17</v>
      </c>
      <c r="B30" s="5" t="s">
        <v>81</v>
      </c>
      <c r="C30" s="5" t="s">
        <v>82</v>
      </c>
      <c r="D30" s="5">
        <v>20</v>
      </c>
      <c r="E30" s="5" t="s">
        <v>37</v>
      </c>
      <c r="F30" s="5" t="s">
        <v>13</v>
      </c>
      <c r="G30" s="11" t="s">
        <v>83</v>
      </c>
      <c r="H30" s="6">
        <f t="shared" si="0"/>
        <v>1.4</v>
      </c>
      <c r="I30" s="6">
        <v>125</v>
      </c>
    </row>
    <row r="31" spans="1:9">
      <c r="A31" s="5">
        <v>18</v>
      </c>
      <c r="B31" s="5" t="s">
        <v>84</v>
      </c>
      <c r="C31" s="5" t="s">
        <v>85</v>
      </c>
      <c r="D31" s="5">
        <v>20</v>
      </c>
      <c r="E31" s="5" t="s">
        <v>37</v>
      </c>
      <c r="F31" s="5" t="s">
        <v>13</v>
      </c>
      <c r="G31" s="11" t="s">
        <v>86</v>
      </c>
      <c r="H31" s="6">
        <f t="shared" si="0"/>
        <v>1.4</v>
      </c>
      <c r="I31" s="6">
        <v>86</v>
      </c>
    </row>
    <row r="32" spans="1:9">
      <c r="A32" s="5">
        <v>19</v>
      </c>
      <c r="B32" s="5" t="s">
        <v>87</v>
      </c>
      <c r="C32" s="5" t="s">
        <v>88</v>
      </c>
      <c r="D32" s="5">
        <v>20</v>
      </c>
      <c r="E32" s="5" t="s">
        <v>37</v>
      </c>
      <c r="F32" s="5" t="s">
        <v>13</v>
      </c>
      <c r="G32" s="11" t="s">
        <v>89</v>
      </c>
      <c r="H32" s="6">
        <f t="shared" si="0"/>
        <v>1.4</v>
      </c>
      <c r="I32" s="6">
        <v>242</v>
      </c>
    </row>
    <row r="33" spans="1:9">
      <c r="A33" s="5">
        <v>20</v>
      </c>
      <c r="B33" s="5" t="s">
        <v>90</v>
      </c>
      <c r="C33" s="5" t="s">
        <v>91</v>
      </c>
      <c r="D33" s="5">
        <v>20</v>
      </c>
      <c r="E33" s="5" t="s">
        <v>37</v>
      </c>
      <c r="F33" s="5" t="s">
        <v>13</v>
      </c>
      <c r="G33" s="11" t="s">
        <v>92</v>
      </c>
      <c r="H33" s="6">
        <f t="shared" si="0"/>
        <v>1.4</v>
      </c>
      <c r="I33" s="6">
        <v>226</v>
      </c>
    </row>
    <row r="34" spans="1:9">
      <c r="A34" s="5">
        <v>21</v>
      </c>
      <c r="B34" s="5" t="s">
        <v>20</v>
      </c>
      <c r="C34" s="5" t="s">
        <v>17</v>
      </c>
      <c r="D34" s="5">
        <v>118.65</v>
      </c>
      <c r="E34" s="5" t="s">
        <v>37</v>
      </c>
      <c r="F34" s="5" t="s">
        <v>13</v>
      </c>
      <c r="G34" s="6" t="s">
        <v>93</v>
      </c>
      <c r="H34" s="13"/>
      <c r="I34" s="6" t="s">
        <v>94</v>
      </c>
    </row>
    <row r="35" spans="1:9">
      <c r="A35" s="5">
        <v>22</v>
      </c>
      <c r="B35" s="5" t="s">
        <v>20</v>
      </c>
      <c r="C35" s="5" t="s">
        <v>21</v>
      </c>
      <c r="D35" s="5">
        <v>195.944</v>
      </c>
      <c r="E35" s="5" t="s">
        <v>37</v>
      </c>
      <c r="F35" s="5" t="s">
        <v>13</v>
      </c>
      <c r="G35" s="6" t="s">
        <v>22</v>
      </c>
      <c r="H35" s="13"/>
      <c r="I35" s="6">
        <v>6998</v>
      </c>
    </row>
    <row r="36" spans="1:9">
      <c r="A36" s="5">
        <v>23</v>
      </c>
      <c r="B36" s="5" t="s">
        <v>20</v>
      </c>
      <c r="C36" s="7" t="s">
        <v>24</v>
      </c>
      <c r="D36" s="7">
        <v>290.948</v>
      </c>
      <c r="E36" s="5" t="s">
        <v>37</v>
      </c>
      <c r="F36" s="5" t="s">
        <v>13</v>
      </c>
      <c r="G36" s="6" t="s">
        <v>22</v>
      </c>
      <c r="H36" s="13"/>
      <c r="I36" s="6">
        <v>41564</v>
      </c>
    </row>
    <row r="37" spans="1:9">
      <c r="A37" s="5">
        <v>24</v>
      </c>
      <c r="B37" s="5" t="s">
        <v>20</v>
      </c>
      <c r="C37" s="5" t="s">
        <v>95</v>
      </c>
      <c r="D37" s="5">
        <v>0.4</v>
      </c>
      <c r="E37" s="5" t="s">
        <v>37</v>
      </c>
      <c r="F37" s="5" t="s">
        <v>13</v>
      </c>
      <c r="G37" s="6" t="s">
        <v>96</v>
      </c>
      <c r="H37" s="13"/>
      <c r="I37" s="6">
        <v>3</v>
      </c>
    </row>
    <row r="38" spans="1:9">
      <c r="A38" s="4" t="s">
        <v>30</v>
      </c>
      <c r="B38" s="4"/>
      <c r="C38" s="4"/>
      <c r="D38" s="4">
        <v>1005.942</v>
      </c>
      <c r="E38" s="4"/>
      <c r="F38" s="4"/>
      <c r="G38" s="13"/>
      <c r="H38" s="13"/>
      <c r="I38" s="13"/>
    </row>
    <row r="40" ht="20.25" spans="1:9">
      <c r="A40" s="2" t="s">
        <v>97</v>
      </c>
      <c r="B40" s="2"/>
      <c r="C40" s="2"/>
      <c r="D40" s="2"/>
      <c r="E40" s="2"/>
      <c r="F40" s="2"/>
      <c r="G40" s="2"/>
      <c r="H40" s="2"/>
      <c r="I40" s="2"/>
    </row>
    <row r="41" spans="1:9">
      <c r="A41" s="3" t="s">
        <v>1</v>
      </c>
      <c r="B41" s="3"/>
      <c r="C41" s="3"/>
      <c r="D41" s="3"/>
      <c r="E41" s="3"/>
      <c r="F41" s="3"/>
      <c r="G41" s="3"/>
      <c r="H41" s="3"/>
      <c r="I41" s="3"/>
    </row>
    <row r="42" spans="1:9">
      <c r="A42" s="4" t="s">
        <v>2</v>
      </c>
      <c r="B42" s="4" t="s">
        <v>3</v>
      </c>
      <c r="C42" s="4" t="s">
        <v>4</v>
      </c>
      <c r="D42" s="4" t="s">
        <v>5</v>
      </c>
      <c r="E42" s="4" t="s">
        <v>6</v>
      </c>
      <c r="F42" s="4" t="s">
        <v>7</v>
      </c>
      <c r="G42" s="9" t="s">
        <v>8</v>
      </c>
      <c r="H42" s="9" t="s">
        <v>98</v>
      </c>
      <c r="I42" s="9" t="s">
        <v>9</v>
      </c>
    </row>
    <row r="43" spans="1:9">
      <c r="A43" s="5">
        <v>1</v>
      </c>
      <c r="B43" s="5" t="s">
        <v>99</v>
      </c>
      <c r="C43" s="5" t="s">
        <v>36</v>
      </c>
      <c r="D43" s="5">
        <v>50</v>
      </c>
      <c r="E43" s="5" t="s">
        <v>100</v>
      </c>
      <c r="F43" s="5" t="s">
        <v>13</v>
      </c>
      <c r="G43" s="6" t="s">
        <v>101</v>
      </c>
      <c r="H43" s="6">
        <f t="shared" ref="H43:H78" si="1">D43*7%</f>
        <v>3.5</v>
      </c>
      <c r="I43" s="6">
        <v>104</v>
      </c>
    </row>
    <row r="44" spans="1:9">
      <c r="A44" s="5">
        <v>2</v>
      </c>
      <c r="B44" s="5" t="s">
        <v>102</v>
      </c>
      <c r="C44" s="5" t="s">
        <v>36</v>
      </c>
      <c r="D44" s="5">
        <v>50</v>
      </c>
      <c r="E44" s="5" t="s">
        <v>100</v>
      </c>
      <c r="F44" s="5" t="s">
        <v>13</v>
      </c>
      <c r="G44" s="6" t="s">
        <v>103</v>
      </c>
      <c r="H44" s="6">
        <f t="shared" si="1"/>
        <v>3.5</v>
      </c>
      <c r="I44" s="6">
        <v>180</v>
      </c>
    </row>
    <row r="45" spans="1:9">
      <c r="A45" s="5">
        <v>3</v>
      </c>
      <c r="B45" s="5" t="s">
        <v>104</v>
      </c>
      <c r="C45" s="5" t="s">
        <v>48</v>
      </c>
      <c r="D45" s="5">
        <v>20</v>
      </c>
      <c r="E45" s="5" t="s">
        <v>100</v>
      </c>
      <c r="F45" s="5" t="s">
        <v>13</v>
      </c>
      <c r="G45" s="6" t="s">
        <v>105</v>
      </c>
      <c r="H45" s="6">
        <f t="shared" si="1"/>
        <v>1.4</v>
      </c>
      <c r="I45" s="6">
        <v>311</v>
      </c>
    </row>
    <row r="46" spans="1:9">
      <c r="A46" s="5">
        <v>4</v>
      </c>
      <c r="B46" s="5" t="s">
        <v>106</v>
      </c>
      <c r="C46" s="5" t="s">
        <v>107</v>
      </c>
      <c r="D46" s="5">
        <v>50</v>
      </c>
      <c r="E46" s="5" t="s">
        <v>100</v>
      </c>
      <c r="F46" s="5" t="s">
        <v>13</v>
      </c>
      <c r="G46" s="6" t="s">
        <v>108</v>
      </c>
      <c r="H46" s="6">
        <f t="shared" si="1"/>
        <v>3.5</v>
      </c>
      <c r="I46" s="6">
        <v>127</v>
      </c>
    </row>
    <row r="47" spans="1:9">
      <c r="A47" s="5">
        <v>5</v>
      </c>
      <c r="B47" s="5" t="s">
        <v>109</v>
      </c>
      <c r="C47" s="5" t="s">
        <v>107</v>
      </c>
      <c r="D47" s="5">
        <v>50</v>
      </c>
      <c r="E47" s="5" t="s">
        <v>100</v>
      </c>
      <c r="F47" s="5" t="s">
        <v>13</v>
      </c>
      <c r="G47" s="6" t="s">
        <v>110</v>
      </c>
      <c r="H47" s="6">
        <f t="shared" si="1"/>
        <v>3.5</v>
      </c>
      <c r="I47" s="6">
        <v>156</v>
      </c>
    </row>
    <row r="48" spans="1:9">
      <c r="A48" s="5">
        <v>6</v>
      </c>
      <c r="B48" s="5" t="s">
        <v>111</v>
      </c>
      <c r="C48" s="5" t="s">
        <v>112</v>
      </c>
      <c r="D48" s="5">
        <v>50</v>
      </c>
      <c r="E48" s="5" t="s">
        <v>100</v>
      </c>
      <c r="F48" s="5" t="s">
        <v>13</v>
      </c>
      <c r="G48" s="6" t="s">
        <v>113</v>
      </c>
      <c r="H48" s="6">
        <f t="shared" si="1"/>
        <v>3.5</v>
      </c>
      <c r="I48" s="6">
        <v>67</v>
      </c>
    </row>
    <row r="49" spans="1:9">
      <c r="A49" s="5">
        <v>7</v>
      </c>
      <c r="B49" s="5" t="s">
        <v>114</v>
      </c>
      <c r="C49" s="12" t="s">
        <v>112</v>
      </c>
      <c r="D49" s="5">
        <v>50</v>
      </c>
      <c r="E49" s="5" t="s">
        <v>100</v>
      </c>
      <c r="F49" s="5" t="s">
        <v>13</v>
      </c>
      <c r="G49" s="6" t="s">
        <v>115</v>
      </c>
      <c r="H49" s="6">
        <f t="shared" si="1"/>
        <v>3.5</v>
      </c>
      <c r="I49" s="6">
        <v>23</v>
      </c>
    </row>
    <row r="50" spans="1:9">
      <c r="A50" s="5">
        <v>8</v>
      </c>
      <c r="B50" s="5" t="s">
        <v>116</v>
      </c>
      <c r="C50" s="5" t="s">
        <v>117</v>
      </c>
      <c r="D50" s="5">
        <v>50</v>
      </c>
      <c r="E50" s="5" t="s">
        <v>100</v>
      </c>
      <c r="F50" s="5" t="s">
        <v>13</v>
      </c>
      <c r="G50" s="6" t="s">
        <v>118</v>
      </c>
      <c r="H50" s="6">
        <f t="shared" si="1"/>
        <v>3.5</v>
      </c>
      <c r="I50" s="6">
        <v>29</v>
      </c>
    </row>
    <row r="51" spans="1:9">
      <c r="A51" s="5">
        <v>9</v>
      </c>
      <c r="B51" s="5" t="s">
        <v>47</v>
      </c>
      <c r="C51" s="5" t="s">
        <v>48</v>
      </c>
      <c r="D51" s="5">
        <v>10</v>
      </c>
      <c r="E51" s="5" t="s">
        <v>100</v>
      </c>
      <c r="F51" s="5" t="s">
        <v>13</v>
      </c>
      <c r="G51" s="6" t="s">
        <v>49</v>
      </c>
      <c r="H51" s="6">
        <f t="shared" si="1"/>
        <v>0.7</v>
      </c>
      <c r="I51" s="6">
        <v>528</v>
      </c>
    </row>
    <row r="52" spans="1:9">
      <c r="A52" s="5">
        <v>10</v>
      </c>
      <c r="B52" s="5" t="s">
        <v>119</v>
      </c>
      <c r="C52" s="5" t="s">
        <v>48</v>
      </c>
      <c r="D52" s="5">
        <v>30</v>
      </c>
      <c r="E52" s="5" t="s">
        <v>100</v>
      </c>
      <c r="F52" s="5" t="s">
        <v>13</v>
      </c>
      <c r="G52" s="6" t="s">
        <v>120</v>
      </c>
      <c r="H52" s="6">
        <f t="shared" si="1"/>
        <v>2.1</v>
      </c>
      <c r="I52" s="6">
        <v>456</v>
      </c>
    </row>
    <row r="53" spans="1:9">
      <c r="A53" s="5">
        <v>11</v>
      </c>
      <c r="B53" s="5" t="s">
        <v>121</v>
      </c>
      <c r="C53" s="5" t="s">
        <v>48</v>
      </c>
      <c r="D53" s="5">
        <v>30</v>
      </c>
      <c r="E53" s="5" t="s">
        <v>100</v>
      </c>
      <c r="F53" s="5" t="s">
        <v>13</v>
      </c>
      <c r="G53" s="6" t="s">
        <v>122</v>
      </c>
      <c r="H53" s="6">
        <f t="shared" si="1"/>
        <v>2.1</v>
      </c>
      <c r="I53" s="6">
        <v>145</v>
      </c>
    </row>
    <row r="54" spans="1:9">
      <c r="A54" s="5">
        <v>12</v>
      </c>
      <c r="B54" s="5" t="s">
        <v>123</v>
      </c>
      <c r="C54" s="5" t="s">
        <v>124</v>
      </c>
      <c r="D54" s="5">
        <v>50</v>
      </c>
      <c r="E54" s="5" t="s">
        <v>100</v>
      </c>
      <c r="F54" s="5" t="s">
        <v>13</v>
      </c>
      <c r="G54" s="6" t="s">
        <v>125</v>
      </c>
      <c r="H54" s="6">
        <f t="shared" si="1"/>
        <v>3.5</v>
      </c>
      <c r="I54" s="6">
        <v>322</v>
      </c>
    </row>
    <row r="55" spans="1:9">
      <c r="A55" s="5">
        <v>13</v>
      </c>
      <c r="B55" s="5" t="s">
        <v>126</v>
      </c>
      <c r="C55" s="12" t="s">
        <v>127</v>
      </c>
      <c r="D55" s="5">
        <v>50</v>
      </c>
      <c r="E55" s="5" t="s">
        <v>100</v>
      </c>
      <c r="F55" s="5" t="s">
        <v>13</v>
      </c>
      <c r="G55" s="6" t="s">
        <v>128</v>
      </c>
      <c r="H55" s="6">
        <f t="shared" si="1"/>
        <v>3.5</v>
      </c>
      <c r="I55" s="6">
        <v>301</v>
      </c>
    </row>
    <row r="56" spans="1:9">
      <c r="A56" s="5">
        <v>14</v>
      </c>
      <c r="B56" s="5" t="s">
        <v>129</v>
      </c>
      <c r="C56" s="5" t="s">
        <v>127</v>
      </c>
      <c r="D56" s="5">
        <v>50</v>
      </c>
      <c r="E56" s="5" t="s">
        <v>100</v>
      </c>
      <c r="F56" s="5" t="s">
        <v>13</v>
      </c>
      <c r="G56" s="6" t="s">
        <v>130</v>
      </c>
      <c r="H56" s="6">
        <f t="shared" si="1"/>
        <v>3.5</v>
      </c>
      <c r="I56" s="6">
        <v>104</v>
      </c>
    </row>
    <row r="57" spans="1:9">
      <c r="A57" s="5">
        <v>15</v>
      </c>
      <c r="B57" s="5" t="s">
        <v>131</v>
      </c>
      <c r="C57" s="5" t="s">
        <v>132</v>
      </c>
      <c r="D57" s="5">
        <v>30</v>
      </c>
      <c r="E57" s="5" t="s">
        <v>100</v>
      </c>
      <c r="F57" s="5" t="s">
        <v>13</v>
      </c>
      <c r="G57" s="6" t="s">
        <v>133</v>
      </c>
      <c r="H57" s="6">
        <f t="shared" si="1"/>
        <v>2.1</v>
      </c>
      <c r="I57" s="6">
        <v>335</v>
      </c>
    </row>
    <row r="58" spans="1:9">
      <c r="A58" s="5">
        <v>16</v>
      </c>
      <c r="B58" s="5" t="s">
        <v>134</v>
      </c>
      <c r="C58" s="5" t="s">
        <v>51</v>
      </c>
      <c r="D58" s="5">
        <v>40</v>
      </c>
      <c r="E58" s="5" t="s">
        <v>100</v>
      </c>
      <c r="F58" s="5" t="s">
        <v>13</v>
      </c>
      <c r="G58" s="6" t="s">
        <v>135</v>
      </c>
      <c r="H58" s="6">
        <f t="shared" si="1"/>
        <v>2.8</v>
      </c>
      <c r="I58" s="6">
        <v>153</v>
      </c>
    </row>
    <row r="59" spans="1:9">
      <c r="A59" s="5">
        <v>17</v>
      </c>
      <c r="B59" s="5" t="s">
        <v>136</v>
      </c>
      <c r="C59" s="5" t="s">
        <v>40</v>
      </c>
      <c r="D59" s="5">
        <v>20</v>
      </c>
      <c r="E59" s="5" t="s">
        <v>100</v>
      </c>
      <c r="F59" s="5" t="s">
        <v>13</v>
      </c>
      <c r="G59" s="6" t="s">
        <v>137</v>
      </c>
      <c r="H59" s="6">
        <f t="shared" si="1"/>
        <v>1.4</v>
      </c>
      <c r="I59" s="6">
        <v>373</v>
      </c>
    </row>
    <row r="60" spans="1:9">
      <c r="A60" s="5">
        <v>18</v>
      </c>
      <c r="B60" s="5" t="s">
        <v>138</v>
      </c>
      <c r="C60" s="5" t="s">
        <v>139</v>
      </c>
      <c r="D60" s="5">
        <v>80</v>
      </c>
      <c r="E60" s="5" t="s">
        <v>100</v>
      </c>
      <c r="F60" s="5" t="s">
        <v>13</v>
      </c>
      <c r="G60" s="6" t="s">
        <v>140</v>
      </c>
      <c r="H60" s="6">
        <f t="shared" si="1"/>
        <v>5.6</v>
      </c>
      <c r="I60" s="6">
        <v>258</v>
      </c>
    </row>
    <row r="61" spans="1:9">
      <c r="A61" s="5">
        <v>19</v>
      </c>
      <c r="B61" s="5" t="s">
        <v>138</v>
      </c>
      <c r="C61" s="5" t="s">
        <v>141</v>
      </c>
      <c r="D61" s="5">
        <v>40</v>
      </c>
      <c r="E61" s="5" t="s">
        <v>100</v>
      </c>
      <c r="F61" s="5" t="s">
        <v>13</v>
      </c>
      <c r="G61" s="6" t="s">
        <v>140</v>
      </c>
      <c r="H61" s="6">
        <f t="shared" si="1"/>
        <v>2.8</v>
      </c>
      <c r="I61" s="6">
        <v>258</v>
      </c>
    </row>
    <row r="62" spans="1:9">
      <c r="A62" s="5">
        <v>20</v>
      </c>
      <c r="B62" s="5" t="s">
        <v>62</v>
      </c>
      <c r="C62" s="5" t="s">
        <v>63</v>
      </c>
      <c r="D62" s="5">
        <v>46</v>
      </c>
      <c r="E62" s="5" t="s">
        <v>100</v>
      </c>
      <c r="F62" s="5" t="s">
        <v>13</v>
      </c>
      <c r="G62" s="6" t="s">
        <v>64</v>
      </c>
      <c r="H62" s="6">
        <f t="shared" si="1"/>
        <v>3.22</v>
      </c>
      <c r="I62" s="6">
        <v>532</v>
      </c>
    </row>
    <row r="63" spans="1:9">
      <c r="A63" s="5">
        <v>21</v>
      </c>
      <c r="B63" s="5" t="s">
        <v>142</v>
      </c>
      <c r="C63" s="5" t="s">
        <v>143</v>
      </c>
      <c r="D63" s="5">
        <v>20</v>
      </c>
      <c r="E63" s="5" t="s">
        <v>100</v>
      </c>
      <c r="F63" s="5" t="s">
        <v>13</v>
      </c>
      <c r="G63" s="6" t="s">
        <v>144</v>
      </c>
      <c r="H63" s="6">
        <f t="shared" si="1"/>
        <v>1.4</v>
      </c>
      <c r="I63" s="6">
        <v>193</v>
      </c>
    </row>
    <row r="64" spans="1:9">
      <c r="A64" s="5">
        <v>22</v>
      </c>
      <c r="B64" s="5" t="s">
        <v>145</v>
      </c>
      <c r="C64" s="5" t="s">
        <v>69</v>
      </c>
      <c r="D64" s="5">
        <v>100</v>
      </c>
      <c r="E64" s="5" t="s">
        <v>100</v>
      </c>
      <c r="F64" s="5" t="s">
        <v>13</v>
      </c>
      <c r="G64" s="6" t="s">
        <v>146</v>
      </c>
      <c r="H64" s="6">
        <f t="shared" si="1"/>
        <v>7</v>
      </c>
      <c r="I64" s="6">
        <v>147</v>
      </c>
    </row>
    <row r="65" spans="1:9">
      <c r="A65" s="5">
        <v>23</v>
      </c>
      <c r="B65" s="7" t="s">
        <v>147</v>
      </c>
      <c r="C65" s="7" t="s">
        <v>88</v>
      </c>
      <c r="D65" s="7">
        <v>35</v>
      </c>
      <c r="E65" s="5" t="s">
        <v>100</v>
      </c>
      <c r="F65" s="5" t="s">
        <v>13</v>
      </c>
      <c r="G65" s="6" t="s">
        <v>148</v>
      </c>
      <c r="H65" s="6">
        <f t="shared" si="1"/>
        <v>2.45</v>
      </c>
      <c r="I65" s="6">
        <v>425</v>
      </c>
    </row>
    <row r="66" spans="1:9">
      <c r="A66" s="5">
        <v>24</v>
      </c>
      <c r="B66" s="5" t="s">
        <v>149</v>
      </c>
      <c r="C66" s="5" t="s">
        <v>150</v>
      </c>
      <c r="D66" s="5">
        <v>20</v>
      </c>
      <c r="E66" s="5" t="s">
        <v>100</v>
      </c>
      <c r="F66" s="5" t="s">
        <v>13</v>
      </c>
      <c r="G66" s="6" t="s">
        <v>151</v>
      </c>
      <c r="H66" s="6">
        <f t="shared" si="1"/>
        <v>1.4</v>
      </c>
      <c r="I66" s="6">
        <v>352</v>
      </c>
    </row>
    <row r="67" spans="1:9">
      <c r="A67" s="5">
        <v>25</v>
      </c>
      <c r="B67" s="5" t="s">
        <v>152</v>
      </c>
      <c r="C67" s="5" t="s">
        <v>63</v>
      </c>
      <c r="D67" s="5">
        <v>50</v>
      </c>
      <c r="E67" s="5" t="s">
        <v>100</v>
      </c>
      <c r="F67" s="5" t="s">
        <v>13</v>
      </c>
      <c r="G67" s="6" t="s">
        <v>153</v>
      </c>
      <c r="H67" s="6">
        <f t="shared" si="1"/>
        <v>3.5</v>
      </c>
      <c r="I67" s="6">
        <v>102</v>
      </c>
    </row>
    <row r="68" spans="1:9">
      <c r="A68" s="5">
        <v>26</v>
      </c>
      <c r="B68" s="6" t="s">
        <v>154</v>
      </c>
      <c r="C68" s="6" t="s">
        <v>48</v>
      </c>
      <c r="D68" s="6">
        <v>50</v>
      </c>
      <c r="E68" s="5" t="s">
        <v>100</v>
      </c>
      <c r="F68" s="5" t="s">
        <v>13</v>
      </c>
      <c r="G68" s="6" t="s">
        <v>155</v>
      </c>
      <c r="H68" s="6">
        <f t="shared" si="1"/>
        <v>3.5</v>
      </c>
      <c r="I68" s="6">
        <v>108</v>
      </c>
    </row>
    <row r="69" spans="1:9">
      <c r="A69" s="5">
        <v>27</v>
      </c>
      <c r="B69" s="6" t="s">
        <v>156</v>
      </c>
      <c r="C69" s="6" t="s">
        <v>63</v>
      </c>
      <c r="D69" s="6">
        <v>150</v>
      </c>
      <c r="E69" s="5" t="s">
        <v>100</v>
      </c>
      <c r="F69" s="5" t="s">
        <v>13</v>
      </c>
      <c r="G69" s="6" t="s">
        <v>157</v>
      </c>
      <c r="H69" s="6">
        <f t="shared" si="1"/>
        <v>10.5</v>
      </c>
      <c r="I69" s="6">
        <v>1305</v>
      </c>
    </row>
    <row r="70" spans="1:9">
      <c r="A70" s="5">
        <v>28</v>
      </c>
      <c r="B70" s="6" t="s">
        <v>158</v>
      </c>
      <c r="C70" s="6" t="s">
        <v>159</v>
      </c>
      <c r="D70" s="6">
        <v>80</v>
      </c>
      <c r="E70" s="5" t="s">
        <v>100</v>
      </c>
      <c r="F70" s="5" t="s">
        <v>13</v>
      </c>
      <c r="G70" s="6" t="s">
        <v>160</v>
      </c>
      <c r="H70" s="6">
        <f t="shared" si="1"/>
        <v>5.6</v>
      </c>
      <c r="I70" s="6">
        <v>165</v>
      </c>
    </row>
    <row r="71" spans="1:9">
      <c r="A71" s="5">
        <v>29</v>
      </c>
      <c r="B71" s="6" t="s">
        <v>161</v>
      </c>
      <c r="C71" s="6" t="s">
        <v>48</v>
      </c>
      <c r="D71" s="6">
        <v>30</v>
      </c>
      <c r="E71" s="5" t="s">
        <v>100</v>
      </c>
      <c r="F71" s="5" t="s">
        <v>13</v>
      </c>
      <c r="G71" s="6" t="s">
        <v>162</v>
      </c>
      <c r="H71" s="6">
        <f t="shared" si="1"/>
        <v>2.1</v>
      </c>
      <c r="I71" s="6">
        <v>310</v>
      </c>
    </row>
    <row r="72" spans="1:9">
      <c r="A72" s="5">
        <v>30</v>
      </c>
      <c r="B72" s="6" t="s">
        <v>163</v>
      </c>
      <c r="C72" s="6" t="s">
        <v>164</v>
      </c>
      <c r="D72" s="6">
        <v>40</v>
      </c>
      <c r="E72" s="5" t="s">
        <v>100</v>
      </c>
      <c r="F72" s="5" t="s">
        <v>13</v>
      </c>
      <c r="G72" s="6" t="s">
        <v>165</v>
      </c>
      <c r="H72" s="6">
        <f t="shared" si="1"/>
        <v>2.8</v>
      </c>
      <c r="I72" s="6">
        <v>212</v>
      </c>
    </row>
    <row r="73" spans="1:9">
      <c r="A73" s="5">
        <v>31</v>
      </c>
      <c r="B73" s="6" t="s">
        <v>79</v>
      </c>
      <c r="C73" s="6" t="s">
        <v>63</v>
      </c>
      <c r="D73" s="6">
        <v>80</v>
      </c>
      <c r="E73" s="5" t="s">
        <v>100</v>
      </c>
      <c r="F73" s="5" t="s">
        <v>13</v>
      </c>
      <c r="G73" s="6" t="s">
        <v>80</v>
      </c>
      <c r="H73" s="6">
        <f t="shared" si="1"/>
        <v>5.6</v>
      </c>
      <c r="I73" s="6">
        <v>171</v>
      </c>
    </row>
    <row r="74" spans="1:9">
      <c r="A74" s="5">
        <v>32</v>
      </c>
      <c r="B74" s="6" t="s">
        <v>166</v>
      </c>
      <c r="C74" s="6" t="s">
        <v>63</v>
      </c>
      <c r="D74" s="6">
        <v>60</v>
      </c>
      <c r="E74" s="5" t="s">
        <v>100</v>
      </c>
      <c r="F74" s="5" t="s">
        <v>13</v>
      </c>
      <c r="G74" s="6" t="s">
        <v>167</v>
      </c>
      <c r="H74" s="6">
        <f t="shared" si="1"/>
        <v>4.2</v>
      </c>
      <c r="I74" s="6">
        <v>290</v>
      </c>
    </row>
    <row r="75" spans="1:9">
      <c r="A75" s="5">
        <v>33</v>
      </c>
      <c r="B75" s="6" t="s">
        <v>81</v>
      </c>
      <c r="C75" s="6" t="s">
        <v>82</v>
      </c>
      <c r="D75" s="6">
        <v>30</v>
      </c>
      <c r="E75" s="5" t="s">
        <v>100</v>
      </c>
      <c r="F75" s="5" t="s">
        <v>13</v>
      </c>
      <c r="G75" s="6" t="s">
        <v>83</v>
      </c>
      <c r="H75" s="6">
        <f t="shared" si="1"/>
        <v>2.1</v>
      </c>
      <c r="I75" s="6">
        <v>125</v>
      </c>
    </row>
    <row r="76" spans="1:9">
      <c r="A76" s="5">
        <v>34</v>
      </c>
      <c r="B76" s="6" t="s">
        <v>168</v>
      </c>
      <c r="C76" s="6" t="s">
        <v>48</v>
      </c>
      <c r="D76" s="6">
        <v>50</v>
      </c>
      <c r="E76" s="5" t="s">
        <v>100</v>
      </c>
      <c r="F76" s="5" t="s">
        <v>13</v>
      </c>
      <c r="G76" s="6" t="s">
        <v>169</v>
      </c>
      <c r="H76" s="6">
        <f t="shared" si="1"/>
        <v>3.5</v>
      </c>
      <c r="I76" s="6">
        <v>115</v>
      </c>
    </row>
    <row r="77" spans="1:9">
      <c r="A77" s="5">
        <v>35</v>
      </c>
      <c r="B77" s="6" t="s">
        <v>90</v>
      </c>
      <c r="C77" s="6" t="s">
        <v>91</v>
      </c>
      <c r="D77" s="6">
        <v>20</v>
      </c>
      <c r="E77" s="5" t="s">
        <v>100</v>
      </c>
      <c r="F77" s="5" t="s">
        <v>13</v>
      </c>
      <c r="G77" s="6" t="s">
        <v>92</v>
      </c>
      <c r="H77" s="6">
        <f t="shared" si="1"/>
        <v>1.4</v>
      </c>
      <c r="I77" s="6">
        <v>226</v>
      </c>
    </row>
    <row r="78" spans="1:9">
      <c r="A78" s="5">
        <v>36</v>
      </c>
      <c r="B78" s="6" t="s">
        <v>170</v>
      </c>
      <c r="C78" s="6" t="s">
        <v>171</v>
      </c>
      <c r="D78" s="6">
        <v>50</v>
      </c>
      <c r="E78" s="5" t="s">
        <v>100</v>
      </c>
      <c r="F78" s="5" t="s">
        <v>13</v>
      </c>
      <c r="G78" s="6" t="s">
        <v>172</v>
      </c>
      <c r="H78" s="6">
        <f t="shared" si="1"/>
        <v>3.5</v>
      </c>
      <c r="I78" s="6">
        <v>122</v>
      </c>
    </row>
    <row r="79" spans="1:9">
      <c r="A79" s="5">
        <v>37</v>
      </c>
      <c r="B79" s="6" t="s">
        <v>173</v>
      </c>
      <c r="C79" s="6" t="s">
        <v>17</v>
      </c>
      <c r="D79" s="6">
        <v>70</v>
      </c>
      <c r="E79" s="5" t="s">
        <v>100</v>
      </c>
      <c r="F79" s="5" t="s">
        <v>13</v>
      </c>
      <c r="G79" s="6" t="s">
        <v>174</v>
      </c>
      <c r="H79" s="6"/>
      <c r="I79" s="6" t="s">
        <v>175</v>
      </c>
    </row>
    <row r="80" spans="1:9">
      <c r="A80" s="5">
        <v>38</v>
      </c>
      <c r="B80" s="6" t="s">
        <v>20</v>
      </c>
      <c r="C80" s="6" t="s">
        <v>176</v>
      </c>
      <c r="D80" s="6">
        <v>17</v>
      </c>
      <c r="E80" s="5" t="s">
        <v>100</v>
      </c>
      <c r="F80" s="5" t="s">
        <v>13</v>
      </c>
      <c r="G80" s="6" t="s">
        <v>177</v>
      </c>
      <c r="H80" s="13"/>
      <c r="I80" s="13"/>
    </row>
    <row r="81" spans="1:9">
      <c r="A81" s="4" t="s">
        <v>30</v>
      </c>
      <c r="B81" s="4"/>
      <c r="C81" s="4"/>
      <c r="D81" s="4">
        <v>1798</v>
      </c>
      <c r="E81" s="4"/>
      <c r="F81" s="4"/>
      <c r="G81" s="13"/>
      <c r="H81" s="13"/>
      <c r="I81" s="13"/>
    </row>
    <row r="83" ht="20.25" spans="1:9">
      <c r="A83" s="14" t="s">
        <v>178</v>
      </c>
      <c r="B83" s="14"/>
      <c r="C83" s="14"/>
      <c r="D83" s="14"/>
      <c r="E83" s="14"/>
      <c r="F83" s="14"/>
      <c r="G83" s="14"/>
      <c r="H83" s="14"/>
      <c r="I83" s="14"/>
    </row>
    <row r="84" spans="1:9">
      <c r="A84" s="15" t="s">
        <v>1</v>
      </c>
      <c r="B84" s="15"/>
      <c r="C84" s="15"/>
      <c r="D84" s="15"/>
      <c r="E84" s="15"/>
      <c r="F84" s="15"/>
      <c r="G84" s="15"/>
      <c r="H84" s="15"/>
      <c r="I84" s="15"/>
    </row>
    <row r="85" ht="40.5" spans="1:9">
      <c r="A85" s="9" t="s">
        <v>2</v>
      </c>
      <c r="B85" s="9" t="s">
        <v>179</v>
      </c>
      <c r="C85" s="9" t="s">
        <v>4</v>
      </c>
      <c r="D85" s="10" t="s">
        <v>180</v>
      </c>
      <c r="E85" s="9" t="s">
        <v>6</v>
      </c>
      <c r="F85" s="9" t="s">
        <v>7</v>
      </c>
      <c r="G85" s="9" t="s">
        <v>8</v>
      </c>
      <c r="H85" s="10" t="s">
        <v>33</v>
      </c>
      <c r="I85" s="10" t="s">
        <v>34</v>
      </c>
    </row>
    <row r="86" spans="1:9">
      <c r="A86" s="16">
        <v>1</v>
      </c>
      <c r="B86" s="16" t="s">
        <v>181</v>
      </c>
      <c r="C86" s="16" t="s">
        <v>182</v>
      </c>
      <c r="D86" s="16">
        <v>50</v>
      </c>
      <c r="E86" s="16" t="s">
        <v>183</v>
      </c>
      <c r="F86" s="11" t="s">
        <v>13</v>
      </c>
      <c r="G86" s="11" t="s">
        <v>184</v>
      </c>
      <c r="H86" s="17">
        <f t="shared" ref="H86:H149" si="2">D86*7%</f>
        <v>3.5</v>
      </c>
      <c r="I86" s="11">
        <v>100</v>
      </c>
    </row>
    <row r="87" spans="1:9">
      <c r="A87" s="16">
        <v>2</v>
      </c>
      <c r="B87" s="16" t="s">
        <v>185</v>
      </c>
      <c r="C87" s="16" t="s">
        <v>186</v>
      </c>
      <c r="D87" s="16">
        <v>100</v>
      </c>
      <c r="E87" s="16" t="s">
        <v>187</v>
      </c>
      <c r="F87" s="11" t="s">
        <v>13</v>
      </c>
      <c r="G87" s="11" t="s">
        <v>188</v>
      </c>
      <c r="H87" s="17">
        <f t="shared" si="2"/>
        <v>7</v>
      </c>
      <c r="I87" s="11">
        <v>350</v>
      </c>
    </row>
    <row r="88" spans="1:9">
      <c r="A88" s="16">
        <v>3</v>
      </c>
      <c r="B88" s="16" t="s">
        <v>35</v>
      </c>
      <c r="C88" s="16" t="s">
        <v>36</v>
      </c>
      <c r="D88" s="16">
        <v>80</v>
      </c>
      <c r="E88" s="16" t="s">
        <v>187</v>
      </c>
      <c r="F88" s="11" t="s">
        <v>13</v>
      </c>
      <c r="G88" s="11" t="s">
        <v>38</v>
      </c>
      <c r="H88" s="17">
        <f t="shared" si="2"/>
        <v>5.6</v>
      </c>
      <c r="I88" s="11">
        <v>212</v>
      </c>
    </row>
    <row r="89" spans="1:9">
      <c r="A89" s="16">
        <v>4</v>
      </c>
      <c r="B89" s="16" t="s">
        <v>189</v>
      </c>
      <c r="C89" s="16" t="s">
        <v>190</v>
      </c>
      <c r="D89" s="16">
        <v>50</v>
      </c>
      <c r="E89" s="16" t="s">
        <v>183</v>
      </c>
      <c r="F89" s="11" t="s">
        <v>13</v>
      </c>
      <c r="G89" s="11" t="s">
        <v>191</v>
      </c>
      <c r="H89" s="17">
        <f t="shared" si="2"/>
        <v>3.5</v>
      </c>
      <c r="I89" s="11">
        <v>122</v>
      </c>
    </row>
    <row r="90" spans="1:9">
      <c r="A90" s="16">
        <v>5</v>
      </c>
      <c r="B90" s="16" t="s">
        <v>192</v>
      </c>
      <c r="C90" s="16" t="s">
        <v>36</v>
      </c>
      <c r="D90" s="16">
        <v>50</v>
      </c>
      <c r="E90" s="16" t="s">
        <v>187</v>
      </c>
      <c r="F90" s="11" t="s">
        <v>13</v>
      </c>
      <c r="G90" s="11" t="s">
        <v>193</v>
      </c>
      <c r="H90" s="17">
        <f t="shared" si="2"/>
        <v>3.5</v>
      </c>
      <c r="I90" s="11">
        <v>69</v>
      </c>
    </row>
    <row r="91" spans="1:9">
      <c r="A91" s="16">
        <v>6</v>
      </c>
      <c r="B91" s="16" t="s">
        <v>194</v>
      </c>
      <c r="C91" s="16" t="s">
        <v>36</v>
      </c>
      <c r="D91" s="16">
        <v>50</v>
      </c>
      <c r="E91" s="16" t="s">
        <v>187</v>
      </c>
      <c r="F91" s="11" t="s">
        <v>13</v>
      </c>
      <c r="G91" s="11" t="s">
        <v>195</v>
      </c>
      <c r="H91" s="17">
        <f t="shared" si="2"/>
        <v>3.5</v>
      </c>
      <c r="I91" s="11">
        <v>76</v>
      </c>
    </row>
    <row r="92" ht="27" spans="1:9">
      <c r="A92" s="16">
        <v>7</v>
      </c>
      <c r="B92" s="16" t="s">
        <v>196</v>
      </c>
      <c r="C92" s="18" t="s">
        <v>197</v>
      </c>
      <c r="D92" s="16">
        <v>50</v>
      </c>
      <c r="E92" s="16" t="s">
        <v>187</v>
      </c>
      <c r="F92" s="11" t="s">
        <v>13</v>
      </c>
      <c r="G92" s="11" t="s">
        <v>198</v>
      </c>
      <c r="H92" s="17">
        <f t="shared" si="2"/>
        <v>3.5</v>
      </c>
      <c r="I92" s="11">
        <v>224</v>
      </c>
    </row>
    <row r="93" spans="1:9">
      <c r="A93" s="16">
        <v>8</v>
      </c>
      <c r="B93" s="16" t="s">
        <v>39</v>
      </c>
      <c r="C93" s="16" t="s">
        <v>40</v>
      </c>
      <c r="D93" s="16">
        <v>10</v>
      </c>
      <c r="E93" s="16" t="s">
        <v>183</v>
      </c>
      <c r="F93" s="11" t="s">
        <v>13</v>
      </c>
      <c r="G93" s="11" t="s">
        <v>41</v>
      </c>
      <c r="H93" s="17">
        <f t="shared" si="2"/>
        <v>0.7</v>
      </c>
      <c r="I93" s="11">
        <v>263</v>
      </c>
    </row>
    <row r="94" spans="1:9">
      <c r="A94" s="16">
        <v>9</v>
      </c>
      <c r="B94" s="16" t="s">
        <v>39</v>
      </c>
      <c r="C94" s="16" t="s">
        <v>199</v>
      </c>
      <c r="D94" s="16">
        <v>20</v>
      </c>
      <c r="E94" s="16" t="s">
        <v>183</v>
      </c>
      <c r="F94" s="11" t="s">
        <v>13</v>
      </c>
      <c r="G94" s="11" t="s">
        <v>41</v>
      </c>
      <c r="H94" s="17">
        <f t="shared" si="2"/>
        <v>1.4</v>
      </c>
      <c r="I94" s="11">
        <v>263</v>
      </c>
    </row>
    <row r="95" spans="1:9">
      <c r="A95" s="16">
        <v>10</v>
      </c>
      <c r="B95" s="16" t="s">
        <v>104</v>
      </c>
      <c r="C95" s="16" t="s">
        <v>48</v>
      </c>
      <c r="D95" s="16">
        <v>5</v>
      </c>
      <c r="E95" s="16" t="s">
        <v>187</v>
      </c>
      <c r="F95" s="11" t="s">
        <v>13</v>
      </c>
      <c r="G95" s="11" t="s">
        <v>105</v>
      </c>
      <c r="H95" s="17">
        <f t="shared" si="2"/>
        <v>0.35</v>
      </c>
      <c r="I95" s="11">
        <v>311</v>
      </c>
    </row>
    <row r="96" spans="1:9">
      <c r="A96" s="16">
        <v>11</v>
      </c>
      <c r="B96" s="16" t="s">
        <v>200</v>
      </c>
      <c r="C96" s="16" t="s">
        <v>63</v>
      </c>
      <c r="D96" s="16">
        <v>30</v>
      </c>
      <c r="E96" s="16" t="s">
        <v>187</v>
      </c>
      <c r="F96" s="11" t="s">
        <v>13</v>
      </c>
      <c r="G96" s="11" t="s">
        <v>201</v>
      </c>
      <c r="H96" s="17">
        <f t="shared" si="2"/>
        <v>2.1</v>
      </c>
      <c r="I96" s="11">
        <v>659</v>
      </c>
    </row>
    <row r="97" spans="1:9">
      <c r="A97" s="16">
        <v>12</v>
      </c>
      <c r="B97" s="16" t="s">
        <v>202</v>
      </c>
      <c r="C97" s="16" t="s">
        <v>203</v>
      </c>
      <c r="D97" s="16">
        <v>50</v>
      </c>
      <c r="E97" s="16" t="s">
        <v>187</v>
      </c>
      <c r="F97" s="11" t="s">
        <v>13</v>
      </c>
      <c r="G97" s="11" t="s">
        <v>204</v>
      </c>
      <c r="H97" s="17">
        <f t="shared" si="2"/>
        <v>3.5</v>
      </c>
      <c r="I97" s="11">
        <v>71</v>
      </c>
    </row>
    <row r="98" ht="27" spans="1:9">
      <c r="A98" s="16">
        <v>13</v>
      </c>
      <c r="B98" s="16" t="s">
        <v>45</v>
      </c>
      <c r="C98" s="18" t="s">
        <v>205</v>
      </c>
      <c r="D98" s="16">
        <v>50</v>
      </c>
      <c r="E98" s="16" t="s">
        <v>187</v>
      </c>
      <c r="F98" s="11" t="s">
        <v>13</v>
      </c>
      <c r="G98" s="11" t="s">
        <v>46</v>
      </c>
      <c r="H98" s="17">
        <f t="shared" si="2"/>
        <v>3.5</v>
      </c>
      <c r="I98" s="11">
        <v>95</v>
      </c>
    </row>
    <row r="99" spans="1:9">
      <c r="A99" s="16">
        <v>14</v>
      </c>
      <c r="B99" s="16" t="s">
        <v>206</v>
      </c>
      <c r="C99" s="16" t="s">
        <v>207</v>
      </c>
      <c r="D99" s="16">
        <v>50</v>
      </c>
      <c r="E99" s="16" t="s">
        <v>187</v>
      </c>
      <c r="F99" s="11" t="s">
        <v>13</v>
      </c>
      <c r="G99" s="11" t="s">
        <v>208</v>
      </c>
      <c r="H99" s="17">
        <f t="shared" si="2"/>
        <v>3.5</v>
      </c>
      <c r="I99" s="11">
        <v>33</v>
      </c>
    </row>
    <row r="100" spans="1:9">
      <c r="A100" s="16">
        <v>15</v>
      </c>
      <c r="B100" s="16" t="s">
        <v>209</v>
      </c>
      <c r="C100" s="16" t="s">
        <v>210</v>
      </c>
      <c r="D100" s="16">
        <v>50</v>
      </c>
      <c r="E100" s="16" t="s">
        <v>183</v>
      </c>
      <c r="F100" s="11" t="s">
        <v>13</v>
      </c>
      <c r="G100" s="11" t="s">
        <v>211</v>
      </c>
      <c r="H100" s="17">
        <f t="shared" si="2"/>
        <v>3.5</v>
      </c>
      <c r="I100" s="11">
        <v>131</v>
      </c>
    </row>
    <row r="101" spans="1:9">
      <c r="A101" s="16">
        <v>16</v>
      </c>
      <c r="B101" s="16" t="s">
        <v>47</v>
      </c>
      <c r="C101" s="16" t="s">
        <v>48</v>
      </c>
      <c r="D101" s="16">
        <v>20</v>
      </c>
      <c r="E101" s="16" t="s">
        <v>187</v>
      </c>
      <c r="F101" s="11" t="s">
        <v>13</v>
      </c>
      <c r="G101" s="11" t="s">
        <v>49</v>
      </c>
      <c r="H101" s="17">
        <f t="shared" si="2"/>
        <v>1.4</v>
      </c>
      <c r="I101" s="11">
        <v>528</v>
      </c>
    </row>
    <row r="102" spans="1:9">
      <c r="A102" s="16">
        <v>17</v>
      </c>
      <c r="B102" s="16" t="s">
        <v>47</v>
      </c>
      <c r="C102" s="16" t="s">
        <v>212</v>
      </c>
      <c r="D102" s="16">
        <v>50</v>
      </c>
      <c r="E102" s="16" t="s">
        <v>187</v>
      </c>
      <c r="F102" s="11" t="s">
        <v>13</v>
      </c>
      <c r="G102" s="11" t="s">
        <v>49</v>
      </c>
      <c r="H102" s="17">
        <f t="shared" si="2"/>
        <v>3.5</v>
      </c>
      <c r="I102" s="11">
        <v>528</v>
      </c>
    </row>
    <row r="103" spans="1:9">
      <c r="A103" s="16">
        <v>18</v>
      </c>
      <c r="B103" s="16" t="s">
        <v>123</v>
      </c>
      <c r="C103" s="16" t="s">
        <v>124</v>
      </c>
      <c r="D103" s="16">
        <v>40</v>
      </c>
      <c r="E103" s="16" t="s">
        <v>187</v>
      </c>
      <c r="F103" s="11" t="s">
        <v>13</v>
      </c>
      <c r="G103" s="11" t="s">
        <v>125</v>
      </c>
      <c r="H103" s="17">
        <f t="shared" si="2"/>
        <v>2.8</v>
      </c>
      <c r="I103" s="11">
        <v>322</v>
      </c>
    </row>
    <row r="104" spans="1:9">
      <c r="A104" s="16">
        <v>19</v>
      </c>
      <c r="B104" s="16" t="s">
        <v>213</v>
      </c>
      <c r="C104" s="16" t="s">
        <v>214</v>
      </c>
      <c r="D104" s="16">
        <v>50</v>
      </c>
      <c r="E104" s="16" t="s">
        <v>187</v>
      </c>
      <c r="F104" s="11" t="s">
        <v>13</v>
      </c>
      <c r="G104" s="11" t="s">
        <v>215</v>
      </c>
      <c r="H104" s="17">
        <f t="shared" si="2"/>
        <v>3.5</v>
      </c>
      <c r="I104" s="11">
        <v>406</v>
      </c>
    </row>
    <row r="105" spans="1:9">
      <c r="A105" s="16">
        <v>20</v>
      </c>
      <c r="B105" s="16" t="s">
        <v>216</v>
      </c>
      <c r="C105" s="16" t="s">
        <v>124</v>
      </c>
      <c r="D105" s="16">
        <v>130</v>
      </c>
      <c r="E105" s="16" t="s">
        <v>187</v>
      </c>
      <c r="F105" s="11" t="s">
        <v>13</v>
      </c>
      <c r="G105" s="11" t="s">
        <v>217</v>
      </c>
      <c r="H105" s="17">
        <f t="shared" si="2"/>
        <v>9.1</v>
      </c>
      <c r="I105" s="11">
        <v>370</v>
      </c>
    </row>
    <row r="106" spans="1:9">
      <c r="A106" s="16">
        <v>21</v>
      </c>
      <c r="B106" s="16" t="s">
        <v>218</v>
      </c>
      <c r="C106" s="16" t="s">
        <v>219</v>
      </c>
      <c r="D106" s="16">
        <v>600</v>
      </c>
      <c r="E106" s="16" t="s">
        <v>183</v>
      </c>
      <c r="F106" s="11" t="s">
        <v>13</v>
      </c>
      <c r="G106" s="11" t="s">
        <v>220</v>
      </c>
      <c r="H106" s="17">
        <f t="shared" si="2"/>
        <v>42</v>
      </c>
      <c r="I106" s="11">
        <v>2854</v>
      </c>
    </row>
    <row r="107" spans="1:9">
      <c r="A107" s="16">
        <v>22</v>
      </c>
      <c r="B107" s="16" t="s">
        <v>50</v>
      </c>
      <c r="C107" s="16" t="s">
        <v>51</v>
      </c>
      <c r="D107" s="16">
        <v>60</v>
      </c>
      <c r="E107" s="16" t="s">
        <v>183</v>
      </c>
      <c r="F107" s="11" t="s">
        <v>13</v>
      </c>
      <c r="G107" s="11" t="s">
        <v>52</v>
      </c>
      <c r="H107" s="17">
        <f t="shared" si="2"/>
        <v>4.2</v>
      </c>
      <c r="I107" s="11">
        <v>359</v>
      </c>
    </row>
    <row r="108" spans="1:9">
      <c r="A108" s="16">
        <v>23</v>
      </c>
      <c r="B108" s="19" t="s">
        <v>221</v>
      </c>
      <c r="C108" s="16" t="s">
        <v>51</v>
      </c>
      <c r="D108" s="16">
        <v>80</v>
      </c>
      <c r="E108" s="16" t="s">
        <v>183</v>
      </c>
      <c r="F108" s="11" t="s">
        <v>13</v>
      </c>
      <c r="G108" s="11" t="s">
        <v>222</v>
      </c>
      <c r="H108" s="17">
        <f t="shared" si="2"/>
        <v>5.6</v>
      </c>
      <c r="I108" s="11">
        <v>384</v>
      </c>
    </row>
    <row r="109" spans="1:9">
      <c r="A109" s="16">
        <v>24</v>
      </c>
      <c r="B109" s="16" t="s">
        <v>136</v>
      </c>
      <c r="C109" s="16" t="s">
        <v>40</v>
      </c>
      <c r="D109" s="16">
        <v>10</v>
      </c>
      <c r="E109" s="16" t="s">
        <v>187</v>
      </c>
      <c r="F109" s="11" t="s">
        <v>13</v>
      </c>
      <c r="G109" s="11" t="s">
        <v>137</v>
      </c>
      <c r="H109" s="17">
        <f t="shared" si="2"/>
        <v>0.7</v>
      </c>
      <c r="I109" s="11">
        <v>205</v>
      </c>
    </row>
    <row r="110" spans="1:9">
      <c r="A110" s="16">
        <v>25</v>
      </c>
      <c r="B110" s="16" t="s">
        <v>223</v>
      </c>
      <c r="C110" s="16" t="s">
        <v>224</v>
      </c>
      <c r="D110" s="16">
        <v>300</v>
      </c>
      <c r="E110" s="16" t="s">
        <v>187</v>
      </c>
      <c r="F110" s="11" t="s">
        <v>13</v>
      </c>
      <c r="G110" s="11" t="s">
        <v>225</v>
      </c>
      <c r="H110" s="17">
        <f t="shared" si="2"/>
        <v>21</v>
      </c>
      <c r="I110" s="11">
        <v>3130</v>
      </c>
    </row>
    <row r="111" spans="1:9">
      <c r="A111" s="16">
        <v>26</v>
      </c>
      <c r="B111" s="11" t="s">
        <v>138</v>
      </c>
      <c r="C111" s="11" t="s">
        <v>141</v>
      </c>
      <c r="D111" s="11">
        <v>10</v>
      </c>
      <c r="E111" s="16" t="s">
        <v>187</v>
      </c>
      <c r="F111" s="11" t="s">
        <v>13</v>
      </c>
      <c r="G111" s="11" t="s">
        <v>140</v>
      </c>
      <c r="H111" s="17">
        <f t="shared" si="2"/>
        <v>0.7</v>
      </c>
      <c r="I111" s="11">
        <v>258</v>
      </c>
    </row>
    <row r="112" spans="1:9">
      <c r="A112" s="16">
        <v>27</v>
      </c>
      <c r="B112" s="11" t="s">
        <v>226</v>
      </c>
      <c r="C112" s="11" t="s">
        <v>182</v>
      </c>
      <c r="D112" s="11">
        <v>50</v>
      </c>
      <c r="E112" s="16" t="s">
        <v>187</v>
      </c>
      <c r="F112" s="11" t="s">
        <v>13</v>
      </c>
      <c r="G112" s="11" t="s">
        <v>227</v>
      </c>
      <c r="H112" s="17">
        <f t="shared" si="2"/>
        <v>3.5</v>
      </c>
      <c r="I112" s="11">
        <v>198</v>
      </c>
    </row>
    <row r="113" spans="1:9">
      <c r="A113" s="16">
        <v>28</v>
      </c>
      <c r="B113" s="11" t="s">
        <v>53</v>
      </c>
      <c r="C113" s="11" t="s">
        <v>54</v>
      </c>
      <c r="D113" s="11">
        <v>50</v>
      </c>
      <c r="E113" s="16" t="s">
        <v>187</v>
      </c>
      <c r="F113" s="11" t="s">
        <v>13</v>
      </c>
      <c r="G113" s="11" t="s">
        <v>55</v>
      </c>
      <c r="H113" s="17">
        <f t="shared" si="2"/>
        <v>3.5</v>
      </c>
      <c r="I113" s="11">
        <v>210</v>
      </c>
    </row>
    <row r="114" spans="1:9">
      <c r="A114" s="16">
        <v>29</v>
      </c>
      <c r="B114" s="11" t="s">
        <v>228</v>
      </c>
      <c r="C114" s="11" t="s">
        <v>117</v>
      </c>
      <c r="D114" s="11">
        <v>50</v>
      </c>
      <c r="E114" s="16" t="s">
        <v>187</v>
      </c>
      <c r="F114" s="11" t="s">
        <v>13</v>
      </c>
      <c r="G114" s="11" t="s">
        <v>229</v>
      </c>
      <c r="H114" s="17">
        <f t="shared" si="2"/>
        <v>3.5</v>
      </c>
      <c r="I114" s="11">
        <v>109</v>
      </c>
    </row>
    <row r="115" spans="1:9">
      <c r="A115" s="16">
        <v>30</v>
      </c>
      <c r="B115" s="11" t="s">
        <v>230</v>
      </c>
      <c r="C115" s="11" t="s">
        <v>54</v>
      </c>
      <c r="D115" s="11">
        <v>50</v>
      </c>
      <c r="E115" s="16" t="s">
        <v>187</v>
      </c>
      <c r="F115" s="11" t="s">
        <v>13</v>
      </c>
      <c r="G115" s="11" t="s">
        <v>231</v>
      </c>
      <c r="H115" s="17">
        <f t="shared" si="2"/>
        <v>3.5</v>
      </c>
      <c r="I115" s="11">
        <v>99</v>
      </c>
    </row>
    <row r="116" spans="1:9">
      <c r="A116" s="16">
        <v>31</v>
      </c>
      <c r="B116" s="11" t="s">
        <v>232</v>
      </c>
      <c r="C116" s="11" t="s">
        <v>233</v>
      </c>
      <c r="D116" s="11">
        <v>50</v>
      </c>
      <c r="E116" s="16" t="s">
        <v>187</v>
      </c>
      <c r="F116" s="11" t="s">
        <v>13</v>
      </c>
      <c r="G116" s="11" t="s">
        <v>234</v>
      </c>
      <c r="H116" s="17">
        <f t="shared" si="2"/>
        <v>3.5</v>
      </c>
      <c r="I116" s="11">
        <v>258</v>
      </c>
    </row>
    <row r="117" spans="1:9">
      <c r="A117" s="16">
        <v>32</v>
      </c>
      <c r="B117" s="11" t="s">
        <v>235</v>
      </c>
      <c r="C117" s="11" t="s">
        <v>236</v>
      </c>
      <c r="D117" s="11">
        <v>300</v>
      </c>
      <c r="E117" s="16" t="s">
        <v>183</v>
      </c>
      <c r="F117" s="11" t="s">
        <v>13</v>
      </c>
      <c r="G117" s="11" t="s">
        <v>237</v>
      </c>
      <c r="H117" s="17">
        <f t="shared" si="2"/>
        <v>21</v>
      </c>
      <c r="I117" s="11">
        <v>1854</v>
      </c>
    </row>
    <row r="118" spans="1:9">
      <c r="A118" s="16">
        <v>33</v>
      </c>
      <c r="B118" s="11" t="s">
        <v>238</v>
      </c>
      <c r="C118" s="11" t="s">
        <v>239</v>
      </c>
      <c r="D118" s="11">
        <v>25</v>
      </c>
      <c r="E118" s="16" t="s">
        <v>187</v>
      </c>
      <c r="F118" s="11" t="s">
        <v>13</v>
      </c>
      <c r="G118" s="11" t="s">
        <v>240</v>
      </c>
      <c r="H118" s="17">
        <f t="shared" si="2"/>
        <v>1.75</v>
      </c>
      <c r="I118" s="11">
        <v>365</v>
      </c>
    </row>
    <row r="119" spans="1:9">
      <c r="A119" s="16">
        <v>34</v>
      </c>
      <c r="B119" s="11" t="s">
        <v>241</v>
      </c>
      <c r="C119" s="11" t="s">
        <v>239</v>
      </c>
      <c r="D119" s="11">
        <v>60</v>
      </c>
      <c r="E119" s="16" t="s">
        <v>183</v>
      </c>
      <c r="F119" s="11" t="s">
        <v>13</v>
      </c>
      <c r="G119" s="11" t="s">
        <v>242</v>
      </c>
      <c r="H119" s="17">
        <f t="shared" si="2"/>
        <v>4.2</v>
      </c>
      <c r="I119" s="11">
        <v>280</v>
      </c>
    </row>
    <row r="120" spans="1:9">
      <c r="A120" s="16">
        <v>35</v>
      </c>
      <c r="B120" s="11" t="s">
        <v>243</v>
      </c>
      <c r="C120" s="11" t="s">
        <v>117</v>
      </c>
      <c r="D120" s="11">
        <v>20</v>
      </c>
      <c r="E120" s="16" t="s">
        <v>183</v>
      </c>
      <c r="F120" s="11" t="s">
        <v>13</v>
      </c>
      <c r="G120" s="11" t="s">
        <v>244</v>
      </c>
      <c r="H120" s="17">
        <f t="shared" si="2"/>
        <v>1.4</v>
      </c>
      <c r="I120" s="11">
        <v>406</v>
      </c>
    </row>
    <row r="121" spans="1:9">
      <c r="A121" s="16">
        <v>36</v>
      </c>
      <c r="B121" s="11" t="s">
        <v>245</v>
      </c>
      <c r="C121" s="11" t="s">
        <v>246</v>
      </c>
      <c r="D121" s="11">
        <v>80</v>
      </c>
      <c r="E121" s="16" t="s">
        <v>183</v>
      </c>
      <c r="F121" s="11" t="s">
        <v>13</v>
      </c>
      <c r="G121" s="11" t="s">
        <v>247</v>
      </c>
      <c r="H121" s="17">
        <f t="shared" si="2"/>
        <v>5.6</v>
      </c>
      <c r="I121" s="11">
        <v>273</v>
      </c>
    </row>
    <row r="122" spans="1:9">
      <c r="A122" s="16">
        <v>37</v>
      </c>
      <c r="B122" s="11" t="s">
        <v>248</v>
      </c>
      <c r="C122" s="11" t="s">
        <v>249</v>
      </c>
      <c r="D122" s="11">
        <v>50</v>
      </c>
      <c r="E122" s="16" t="s">
        <v>183</v>
      </c>
      <c r="F122" s="11" t="s">
        <v>13</v>
      </c>
      <c r="G122" s="11" t="s">
        <v>250</v>
      </c>
      <c r="H122" s="17">
        <f t="shared" si="2"/>
        <v>3.5</v>
      </c>
      <c r="I122" s="11">
        <v>471</v>
      </c>
    </row>
    <row r="123" spans="1:9">
      <c r="A123" s="16">
        <v>38</v>
      </c>
      <c r="B123" s="11" t="s">
        <v>251</v>
      </c>
      <c r="C123" s="11" t="s">
        <v>186</v>
      </c>
      <c r="D123" s="11">
        <v>25</v>
      </c>
      <c r="E123" s="16" t="s">
        <v>187</v>
      </c>
      <c r="F123" s="11" t="s">
        <v>13</v>
      </c>
      <c r="G123" s="11" t="s">
        <v>252</v>
      </c>
      <c r="H123" s="17">
        <f t="shared" si="2"/>
        <v>1.75</v>
      </c>
      <c r="I123" s="11">
        <v>225</v>
      </c>
    </row>
    <row r="124" spans="1:9">
      <c r="A124" s="16">
        <v>39</v>
      </c>
      <c r="B124" s="11" t="s">
        <v>253</v>
      </c>
      <c r="C124" s="11" t="s">
        <v>254</v>
      </c>
      <c r="D124" s="11">
        <v>60</v>
      </c>
      <c r="E124" s="16" t="s">
        <v>187</v>
      </c>
      <c r="F124" s="11" t="s">
        <v>13</v>
      </c>
      <c r="G124" s="11" t="s">
        <v>255</v>
      </c>
      <c r="H124" s="17">
        <f t="shared" si="2"/>
        <v>4.2</v>
      </c>
      <c r="I124" s="11">
        <v>228</v>
      </c>
    </row>
    <row r="125" spans="1:9">
      <c r="A125" s="16">
        <v>40</v>
      </c>
      <c r="B125" s="11" t="s">
        <v>56</v>
      </c>
      <c r="C125" s="11" t="s">
        <v>57</v>
      </c>
      <c r="D125" s="11">
        <v>50</v>
      </c>
      <c r="E125" s="16" t="s">
        <v>187</v>
      </c>
      <c r="F125" s="11" t="s">
        <v>13</v>
      </c>
      <c r="G125" s="11" t="s">
        <v>58</v>
      </c>
      <c r="H125" s="17">
        <f t="shared" si="2"/>
        <v>3.5</v>
      </c>
      <c r="I125" s="11">
        <v>217</v>
      </c>
    </row>
    <row r="126" spans="1:9">
      <c r="A126" s="16">
        <v>41</v>
      </c>
      <c r="B126" s="11" t="s">
        <v>256</v>
      </c>
      <c r="C126" s="11" t="s">
        <v>239</v>
      </c>
      <c r="D126" s="11">
        <v>80</v>
      </c>
      <c r="E126" s="16" t="s">
        <v>187</v>
      </c>
      <c r="F126" s="11" t="s">
        <v>13</v>
      </c>
      <c r="G126" s="11" t="s">
        <v>257</v>
      </c>
      <c r="H126" s="17">
        <f t="shared" si="2"/>
        <v>5.6</v>
      </c>
      <c r="I126" s="11">
        <v>453</v>
      </c>
    </row>
    <row r="127" spans="1:9">
      <c r="A127" s="16">
        <v>42</v>
      </c>
      <c r="B127" s="11" t="s">
        <v>258</v>
      </c>
      <c r="C127" s="11" t="s">
        <v>40</v>
      </c>
      <c r="D127" s="11">
        <v>50</v>
      </c>
      <c r="E127" s="16" t="s">
        <v>187</v>
      </c>
      <c r="F127" s="11" t="s">
        <v>13</v>
      </c>
      <c r="G127" s="11" t="s">
        <v>259</v>
      </c>
      <c r="H127" s="17">
        <f t="shared" si="2"/>
        <v>3.5</v>
      </c>
      <c r="I127" s="11">
        <v>186</v>
      </c>
    </row>
    <row r="128" spans="1:9">
      <c r="A128" s="16">
        <v>43</v>
      </c>
      <c r="B128" s="11" t="s">
        <v>260</v>
      </c>
      <c r="C128" s="11" t="s">
        <v>261</v>
      </c>
      <c r="D128" s="11">
        <v>300</v>
      </c>
      <c r="E128" s="16" t="s">
        <v>187</v>
      </c>
      <c r="F128" s="11" t="s">
        <v>13</v>
      </c>
      <c r="G128" s="11" t="s">
        <v>262</v>
      </c>
      <c r="H128" s="17">
        <f t="shared" si="2"/>
        <v>21</v>
      </c>
      <c r="I128" s="11">
        <v>3086</v>
      </c>
    </row>
    <row r="129" spans="1:9">
      <c r="A129" s="16">
        <v>44</v>
      </c>
      <c r="B129" s="11" t="s">
        <v>263</v>
      </c>
      <c r="C129" s="11" t="s">
        <v>264</v>
      </c>
      <c r="D129" s="11">
        <v>50</v>
      </c>
      <c r="E129" s="16" t="s">
        <v>187</v>
      </c>
      <c r="F129" s="11" t="s">
        <v>13</v>
      </c>
      <c r="G129" s="11" t="s">
        <v>265</v>
      </c>
      <c r="H129" s="17">
        <f t="shared" si="2"/>
        <v>3.5</v>
      </c>
      <c r="I129" s="11">
        <v>142</v>
      </c>
    </row>
    <row r="130" spans="1:9">
      <c r="A130" s="16">
        <v>45</v>
      </c>
      <c r="B130" s="11" t="s">
        <v>266</v>
      </c>
      <c r="C130" s="11" t="s">
        <v>264</v>
      </c>
      <c r="D130" s="11">
        <v>50</v>
      </c>
      <c r="E130" s="16" t="s">
        <v>187</v>
      </c>
      <c r="F130" s="11" t="s">
        <v>13</v>
      </c>
      <c r="G130" s="11" t="s">
        <v>267</v>
      </c>
      <c r="H130" s="17">
        <f t="shared" si="2"/>
        <v>3.5</v>
      </c>
      <c r="I130" s="11">
        <v>392</v>
      </c>
    </row>
    <row r="131" spans="1:9">
      <c r="A131" s="16">
        <v>46</v>
      </c>
      <c r="B131" s="11" t="s">
        <v>268</v>
      </c>
      <c r="C131" s="11" t="s">
        <v>48</v>
      </c>
      <c r="D131" s="11">
        <v>50</v>
      </c>
      <c r="E131" s="16" t="s">
        <v>187</v>
      </c>
      <c r="F131" s="11" t="s">
        <v>13</v>
      </c>
      <c r="G131" s="11" t="s">
        <v>269</v>
      </c>
      <c r="H131" s="17">
        <f t="shared" si="2"/>
        <v>3.5</v>
      </c>
      <c r="I131" s="11">
        <v>311</v>
      </c>
    </row>
    <row r="132" spans="1:9">
      <c r="A132" s="16">
        <v>47</v>
      </c>
      <c r="B132" s="11" t="s">
        <v>59</v>
      </c>
      <c r="C132" s="11" t="s">
        <v>60</v>
      </c>
      <c r="D132" s="11">
        <v>70</v>
      </c>
      <c r="E132" s="11" t="s">
        <v>270</v>
      </c>
      <c r="F132" s="11" t="s">
        <v>13</v>
      </c>
      <c r="G132" s="11" t="s">
        <v>61</v>
      </c>
      <c r="H132" s="17">
        <f t="shared" si="2"/>
        <v>4.9</v>
      </c>
      <c r="I132" s="11">
        <v>524</v>
      </c>
    </row>
    <row r="133" spans="1:9">
      <c r="A133" s="16">
        <v>48</v>
      </c>
      <c r="B133" s="20" t="s">
        <v>271</v>
      </c>
      <c r="C133" s="11" t="s">
        <v>40</v>
      </c>
      <c r="D133" s="11">
        <v>50</v>
      </c>
      <c r="E133" s="16" t="s">
        <v>183</v>
      </c>
      <c r="F133" s="11" t="s">
        <v>13</v>
      </c>
      <c r="G133" s="11" t="s">
        <v>272</v>
      </c>
      <c r="H133" s="17">
        <f t="shared" si="2"/>
        <v>3.5</v>
      </c>
      <c r="I133" s="11">
        <v>435</v>
      </c>
    </row>
    <row r="134" spans="1:9">
      <c r="A134" s="16">
        <v>49</v>
      </c>
      <c r="B134" s="11" t="s">
        <v>62</v>
      </c>
      <c r="C134" s="11" t="s">
        <v>63</v>
      </c>
      <c r="D134" s="11">
        <v>30</v>
      </c>
      <c r="E134" s="16" t="s">
        <v>183</v>
      </c>
      <c r="F134" s="11" t="s">
        <v>13</v>
      </c>
      <c r="G134" s="11" t="s">
        <v>64</v>
      </c>
      <c r="H134" s="17">
        <f t="shared" si="2"/>
        <v>2.1</v>
      </c>
      <c r="I134" s="11">
        <v>532</v>
      </c>
    </row>
    <row r="135" spans="1:9">
      <c r="A135" s="16">
        <v>50</v>
      </c>
      <c r="B135" s="11" t="s">
        <v>142</v>
      </c>
      <c r="C135" s="11" t="s">
        <v>143</v>
      </c>
      <c r="D135" s="11">
        <v>50</v>
      </c>
      <c r="E135" s="16" t="s">
        <v>187</v>
      </c>
      <c r="F135" s="11" t="s">
        <v>13</v>
      </c>
      <c r="G135" s="11" t="s">
        <v>144</v>
      </c>
      <c r="H135" s="17">
        <f t="shared" si="2"/>
        <v>3.5</v>
      </c>
      <c r="I135" s="11">
        <v>193</v>
      </c>
    </row>
    <row r="136" spans="1:9">
      <c r="A136" s="16">
        <v>51</v>
      </c>
      <c r="B136" s="11" t="s">
        <v>273</v>
      </c>
      <c r="C136" s="11" t="s">
        <v>63</v>
      </c>
      <c r="D136" s="11">
        <v>50</v>
      </c>
      <c r="E136" s="11" t="s">
        <v>274</v>
      </c>
      <c r="F136" s="11" t="s">
        <v>13</v>
      </c>
      <c r="G136" s="11" t="s">
        <v>275</v>
      </c>
      <c r="H136" s="17">
        <f t="shared" si="2"/>
        <v>3.5</v>
      </c>
      <c r="I136" s="11">
        <v>168</v>
      </c>
    </row>
    <row r="137" spans="1:9">
      <c r="A137" s="16">
        <v>52</v>
      </c>
      <c r="B137" s="11" t="s">
        <v>145</v>
      </c>
      <c r="C137" s="11" t="s">
        <v>69</v>
      </c>
      <c r="D137" s="11">
        <v>80</v>
      </c>
      <c r="E137" s="16" t="s">
        <v>183</v>
      </c>
      <c r="F137" s="11" t="s">
        <v>13</v>
      </c>
      <c r="G137" s="11" t="s">
        <v>146</v>
      </c>
      <c r="H137" s="17">
        <f t="shared" si="2"/>
        <v>5.6</v>
      </c>
      <c r="I137" s="11">
        <v>147</v>
      </c>
    </row>
    <row r="138" spans="1:9">
      <c r="A138" s="16">
        <v>53</v>
      </c>
      <c r="B138" s="11" t="s">
        <v>276</v>
      </c>
      <c r="C138" s="11" t="s">
        <v>277</v>
      </c>
      <c r="D138" s="11">
        <v>300</v>
      </c>
      <c r="E138" s="16" t="s">
        <v>187</v>
      </c>
      <c r="F138" s="11" t="s">
        <v>13</v>
      </c>
      <c r="G138" s="11" t="s">
        <v>278</v>
      </c>
      <c r="H138" s="17">
        <f t="shared" si="2"/>
        <v>21</v>
      </c>
      <c r="I138" s="11">
        <v>1167</v>
      </c>
    </row>
    <row r="139" spans="1:9">
      <c r="A139" s="16">
        <v>54</v>
      </c>
      <c r="B139" s="11" t="s">
        <v>279</v>
      </c>
      <c r="C139" s="11" t="s">
        <v>40</v>
      </c>
      <c r="D139" s="11">
        <v>30</v>
      </c>
      <c r="E139" s="16" t="s">
        <v>183</v>
      </c>
      <c r="F139" s="11" t="s">
        <v>13</v>
      </c>
      <c r="G139" s="11" t="s">
        <v>280</v>
      </c>
      <c r="H139" s="17">
        <f t="shared" si="2"/>
        <v>2.1</v>
      </c>
      <c r="I139" s="11">
        <v>290</v>
      </c>
    </row>
    <row r="140" spans="1:9">
      <c r="A140" s="16">
        <v>55</v>
      </c>
      <c r="B140" s="11" t="s">
        <v>68</v>
      </c>
      <c r="C140" s="11" t="s">
        <v>69</v>
      </c>
      <c r="D140" s="11">
        <v>50</v>
      </c>
      <c r="E140" s="11" t="s">
        <v>281</v>
      </c>
      <c r="F140" s="11" t="s">
        <v>13</v>
      </c>
      <c r="G140" s="11" t="s">
        <v>70</v>
      </c>
      <c r="H140" s="17">
        <f t="shared" si="2"/>
        <v>3.5</v>
      </c>
      <c r="I140" s="11">
        <v>298</v>
      </c>
    </row>
    <row r="141" spans="1:9">
      <c r="A141" s="16">
        <v>56</v>
      </c>
      <c r="B141" s="11" t="s">
        <v>282</v>
      </c>
      <c r="C141" s="11" t="s">
        <v>283</v>
      </c>
      <c r="D141" s="11">
        <v>30</v>
      </c>
      <c r="E141" s="16" t="s">
        <v>187</v>
      </c>
      <c r="F141" s="11" t="s">
        <v>13</v>
      </c>
      <c r="G141" s="11" t="s">
        <v>284</v>
      </c>
      <c r="H141" s="17">
        <f t="shared" si="2"/>
        <v>2.1</v>
      </c>
      <c r="I141" s="11">
        <v>229</v>
      </c>
    </row>
    <row r="142" spans="1:9">
      <c r="A142" s="16">
        <v>57</v>
      </c>
      <c r="B142" s="11" t="s">
        <v>285</v>
      </c>
      <c r="C142" s="11" t="s">
        <v>286</v>
      </c>
      <c r="D142" s="11">
        <v>10</v>
      </c>
      <c r="E142" s="16" t="s">
        <v>187</v>
      </c>
      <c r="F142" s="11" t="s">
        <v>13</v>
      </c>
      <c r="G142" s="11" t="s">
        <v>287</v>
      </c>
      <c r="H142" s="17">
        <f t="shared" si="2"/>
        <v>0.7</v>
      </c>
      <c r="I142" s="11">
        <v>290</v>
      </c>
    </row>
    <row r="143" spans="1:9">
      <c r="A143" s="16">
        <v>58</v>
      </c>
      <c r="B143" s="11" t="s">
        <v>288</v>
      </c>
      <c r="C143" s="11" t="s">
        <v>224</v>
      </c>
      <c r="D143" s="11">
        <v>300</v>
      </c>
      <c r="E143" s="11" t="s">
        <v>289</v>
      </c>
      <c r="F143" s="11" t="s">
        <v>13</v>
      </c>
      <c r="G143" s="11" t="s">
        <v>290</v>
      </c>
      <c r="H143" s="17">
        <f t="shared" si="2"/>
        <v>21</v>
      </c>
      <c r="I143" s="11">
        <v>2246</v>
      </c>
    </row>
    <row r="144" spans="1:9">
      <c r="A144" s="16">
        <v>59</v>
      </c>
      <c r="B144" s="11" t="s">
        <v>291</v>
      </c>
      <c r="C144" s="11" t="s">
        <v>40</v>
      </c>
      <c r="D144" s="11">
        <v>15</v>
      </c>
      <c r="E144" s="16" t="s">
        <v>187</v>
      </c>
      <c r="F144" s="11" t="s">
        <v>13</v>
      </c>
      <c r="G144" s="11" t="s">
        <v>292</v>
      </c>
      <c r="H144" s="17">
        <f t="shared" si="2"/>
        <v>1.05</v>
      </c>
      <c r="I144" s="11">
        <v>228</v>
      </c>
    </row>
    <row r="145" spans="1:9">
      <c r="A145" s="16">
        <v>60</v>
      </c>
      <c r="B145" s="11" t="s">
        <v>293</v>
      </c>
      <c r="C145" s="11" t="s">
        <v>294</v>
      </c>
      <c r="D145" s="11">
        <v>40</v>
      </c>
      <c r="E145" s="16" t="s">
        <v>183</v>
      </c>
      <c r="F145" s="11" t="s">
        <v>13</v>
      </c>
      <c r="G145" s="11" t="s">
        <v>295</v>
      </c>
      <c r="H145" s="17">
        <f t="shared" si="2"/>
        <v>2.8</v>
      </c>
      <c r="I145" s="11">
        <v>354</v>
      </c>
    </row>
    <row r="146" spans="1:9">
      <c r="A146" s="16">
        <v>61</v>
      </c>
      <c r="B146" s="11" t="s">
        <v>71</v>
      </c>
      <c r="C146" s="11" t="s">
        <v>72</v>
      </c>
      <c r="D146" s="11">
        <v>50</v>
      </c>
      <c r="E146" s="16" t="s">
        <v>187</v>
      </c>
      <c r="F146" s="11" t="s">
        <v>13</v>
      </c>
      <c r="G146" s="11" t="s">
        <v>73</v>
      </c>
      <c r="H146" s="17">
        <f t="shared" si="2"/>
        <v>3.5</v>
      </c>
      <c r="I146" s="11">
        <v>239</v>
      </c>
    </row>
    <row r="147" spans="1:9">
      <c r="A147" s="16">
        <v>62</v>
      </c>
      <c r="B147" s="11" t="s">
        <v>296</v>
      </c>
      <c r="C147" s="11" t="s">
        <v>40</v>
      </c>
      <c r="D147" s="11">
        <v>20</v>
      </c>
      <c r="E147" s="16" t="s">
        <v>187</v>
      </c>
      <c r="F147" s="11" t="s">
        <v>13</v>
      </c>
      <c r="G147" s="11" t="s">
        <v>297</v>
      </c>
      <c r="H147" s="17">
        <f t="shared" si="2"/>
        <v>1.4</v>
      </c>
      <c r="I147" s="11">
        <v>142</v>
      </c>
    </row>
    <row r="148" spans="1:9">
      <c r="A148" s="16">
        <v>63</v>
      </c>
      <c r="B148" s="11" t="s">
        <v>296</v>
      </c>
      <c r="C148" s="11" t="s">
        <v>298</v>
      </c>
      <c r="D148" s="11">
        <v>20</v>
      </c>
      <c r="E148" s="16" t="s">
        <v>187</v>
      </c>
      <c r="F148" s="11" t="s">
        <v>13</v>
      </c>
      <c r="G148" s="11" t="s">
        <v>297</v>
      </c>
      <c r="H148" s="17">
        <f t="shared" si="2"/>
        <v>1.4</v>
      </c>
      <c r="I148" s="11">
        <v>142</v>
      </c>
    </row>
    <row r="149" spans="1:9">
      <c r="A149" s="16">
        <v>64</v>
      </c>
      <c r="B149" s="11" t="s">
        <v>299</v>
      </c>
      <c r="C149" s="11" t="s">
        <v>40</v>
      </c>
      <c r="D149" s="11">
        <v>15</v>
      </c>
      <c r="E149" s="16" t="s">
        <v>187</v>
      </c>
      <c r="F149" s="11" t="s">
        <v>13</v>
      </c>
      <c r="G149" s="11" t="s">
        <v>300</v>
      </c>
      <c r="H149" s="17">
        <f t="shared" si="2"/>
        <v>1.05</v>
      </c>
      <c r="I149" s="11">
        <v>141</v>
      </c>
    </row>
    <row r="150" spans="1:9">
      <c r="A150" s="16">
        <v>65</v>
      </c>
      <c r="B150" s="11" t="s">
        <v>301</v>
      </c>
      <c r="C150" s="11" t="s">
        <v>302</v>
      </c>
      <c r="D150" s="11">
        <v>50</v>
      </c>
      <c r="E150" s="11" t="s">
        <v>274</v>
      </c>
      <c r="F150" s="11" t="s">
        <v>13</v>
      </c>
      <c r="G150" s="11" t="s">
        <v>303</v>
      </c>
      <c r="H150" s="17">
        <f t="shared" ref="H150:H177" si="3">D150*7%</f>
        <v>3.5</v>
      </c>
      <c r="I150" s="11">
        <v>75</v>
      </c>
    </row>
    <row r="151" spans="1:9">
      <c r="A151" s="16">
        <v>66</v>
      </c>
      <c r="B151" s="11" t="s">
        <v>74</v>
      </c>
      <c r="C151" s="11" t="s">
        <v>75</v>
      </c>
      <c r="D151" s="11">
        <v>50</v>
      </c>
      <c r="E151" s="16" t="s">
        <v>187</v>
      </c>
      <c r="F151" s="11" t="s">
        <v>13</v>
      </c>
      <c r="G151" s="11" t="s">
        <v>76</v>
      </c>
      <c r="H151" s="17">
        <f t="shared" si="3"/>
        <v>3.5</v>
      </c>
      <c r="I151" s="11">
        <v>108</v>
      </c>
    </row>
    <row r="152" spans="1:9">
      <c r="A152" s="16">
        <v>67</v>
      </c>
      <c r="B152" s="11" t="s">
        <v>304</v>
      </c>
      <c r="C152" s="11" t="s">
        <v>305</v>
      </c>
      <c r="D152" s="11">
        <v>50</v>
      </c>
      <c r="E152" s="16" t="s">
        <v>187</v>
      </c>
      <c r="F152" s="11" t="s">
        <v>13</v>
      </c>
      <c r="G152" s="11" t="s">
        <v>306</v>
      </c>
      <c r="H152" s="17">
        <f t="shared" si="3"/>
        <v>3.5</v>
      </c>
      <c r="I152" s="11">
        <v>137</v>
      </c>
    </row>
    <row r="153" spans="1:9">
      <c r="A153" s="16">
        <v>68</v>
      </c>
      <c r="B153" s="11" t="s">
        <v>307</v>
      </c>
      <c r="C153" s="11" t="s">
        <v>117</v>
      </c>
      <c r="D153" s="11">
        <v>100</v>
      </c>
      <c r="E153" s="16" t="s">
        <v>187</v>
      </c>
      <c r="F153" s="11" t="s">
        <v>13</v>
      </c>
      <c r="G153" s="11" t="s">
        <v>308</v>
      </c>
      <c r="H153" s="17">
        <f t="shared" si="3"/>
        <v>7</v>
      </c>
      <c r="I153" s="11">
        <v>172</v>
      </c>
    </row>
    <row r="154" spans="1:9">
      <c r="A154" s="16">
        <v>69</v>
      </c>
      <c r="B154" s="11" t="s">
        <v>309</v>
      </c>
      <c r="C154" s="11" t="s">
        <v>117</v>
      </c>
      <c r="D154" s="11">
        <v>58</v>
      </c>
      <c r="E154" s="16" t="s">
        <v>187</v>
      </c>
      <c r="F154" s="11" t="s">
        <v>13</v>
      </c>
      <c r="G154" s="11" t="s">
        <v>310</v>
      </c>
      <c r="H154" s="17">
        <f t="shared" si="3"/>
        <v>4.06</v>
      </c>
      <c r="I154" s="11">
        <v>78</v>
      </c>
    </row>
    <row r="155" spans="1:9">
      <c r="A155" s="16">
        <v>70</v>
      </c>
      <c r="B155" s="11" t="s">
        <v>311</v>
      </c>
      <c r="C155" s="11" t="s">
        <v>63</v>
      </c>
      <c r="D155" s="11">
        <v>50</v>
      </c>
      <c r="E155" s="16" t="s">
        <v>187</v>
      </c>
      <c r="F155" s="11" t="s">
        <v>13</v>
      </c>
      <c r="G155" s="11" t="s">
        <v>312</v>
      </c>
      <c r="H155" s="17">
        <f t="shared" si="3"/>
        <v>3.5</v>
      </c>
      <c r="I155" s="11">
        <v>156</v>
      </c>
    </row>
    <row r="156" spans="1:9">
      <c r="A156" s="16">
        <v>71</v>
      </c>
      <c r="B156" s="11" t="s">
        <v>77</v>
      </c>
      <c r="C156" s="11" t="s">
        <v>48</v>
      </c>
      <c r="D156" s="11">
        <v>50</v>
      </c>
      <c r="E156" s="16" t="s">
        <v>187</v>
      </c>
      <c r="F156" s="11" t="s">
        <v>13</v>
      </c>
      <c r="G156" s="11" t="s">
        <v>78</v>
      </c>
      <c r="H156" s="17">
        <f t="shared" si="3"/>
        <v>3.5</v>
      </c>
      <c r="I156" s="11">
        <v>297</v>
      </c>
    </row>
    <row r="157" spans="1:9">
      <c r="A157" s="16">
        <v>72</v>
      </c>
      <c r="B157" s="11" t="s">
        <v>156</v>
      </c>
      <c r="C157" s="11" t="s">
        <v>63</v>
      </c>
      <c r="D157" s="11">
        <v>150</v>
      </c>
      <c r="E157" s="16" t="s">
        <v>183</v>
      </c>
      <c r="F157" s="11" t="s">
        <v>13</v>
      </c>
      <c r="G157" s="11" t="s">
        <v>313</v>
      </c>
      <c r="H157" s="17">
        <f t="shared" si="3"/>
        <v>10.5</v>
      </c>
      <c r="I157" s="11">
        <v>1305</v>
      </c>
    </row>
    <row r="158" spans="1:9">
      <c r="A158" s="16">
        <v>73</v>
      </c>
      <c r="B158" s="11" t="s">
        <v>314</v>
      </c>
      <c r="C158" s="11" t="s">
        <v>315</v>
      </c>
      <c r="D158" s="11">
        <v>35</v>
      </c>
      <c r="E158" s="16" t="s">
        <v>187</v>
      </c>
      <c r="F158" s="11" t="s">
        <v>13</v>
      </c>
      <c r="G158" s="11" t="s">
        <v>316</v>
      </c>
      <c r="H158" s="17">
        <f t="shared" si="3"/>
        <v>2.45</v>
      </c>
      <c r="I158" s="11">
        <v>193</v>
      </c>
    </row>
    <row r="159" spans="1:9">
      <c r="A159" s="16">
        <v>74</v>
      </c>
      <c r="B159" s="11" t="s">
        <v>317</v>
      </c>
      <c r="C159" s="11" t="s">
        <v>63</v>
      </c>
      <c r="D159" s="11">
        <v>50</v>
      </c>
      <c r="E159" s="16" t="s">
        <v>187</v>
      </c>
      <c r="F159" s="11" t="s">
        <v>13</v>
      </c>
      <c r="G159" s="11" t="s">
        <v>318</v>
      </c>
      <c r="H159" s="17">
        <f t="shared" si="3"/>
        <v>3.5</v>
      </c>
      <c r="I159" s="11">
        <v>104</v>
      </c>
    </row>
    <row r="160" spans="1:9">
      <c r="A160" s="16">
        <v>75</v>
      </c>
      <c r="B160" s="11" t="s">
        <v>319</v>
      </c>
      <c r="C160" s="11" t="s">
        <v>320</v>
      </c>
      <c r="D160" s="11">
        <v>300</v>
      </c>
      <c r="E160" s="11" t="s">
        <v>321</v>
      </c>
      <c r="F160" s="11" t="s">
        <v>13</v>
      </c>
      <c r="G160" s="11" t="s">
        <v>322</v>
      </c>
      <c r="H160" s="17">
        <f t="shared" si="3"/>
        <v>21</v>
      </c>
      <c r="I160" s="11">
        <v>1549</v>
      </c>
    </row>
    <row r="161" spans="1:9">
      <c r="A161" s="16">
        <v>76</v>
      </c>
      <c r="B161" s="11" t="s">
        <v>323</v>
      </c>
      <c r="C161" s="11" t="s">
        <v>48</v>
      </c>
      <c r="D161" s="11">
        <v>30</v>
      </c>
      <c r="E161" s="16" t="s">
        <v>187</v>
      </c>
      <c r="F161" s="11" t="s">
        <v>13</v>
      </c>
      <c r="G161" s="11" t="s">
        <v>324</v>
      </c>
      <c r="H161" s="17">
        <f t="shared" si="3"/>
        <v>2.1</v>
      </c>
      <c r="I161" s="11">
        <v>296</v>
      </c>
    </row>
    <row r="162" spans="1:9">
      <c r="A162" s="16">
        <v>77</v>
      </c>
      <c r="B162" s="11" t="s">
        <v>325</v>
      </c>
      <c r="C162" s="11" t="s">
        <v>48</v>
      </c>
      <c r="D162" s="11">
        <v>10</v>
      </c>
      <c r="E162" s="16" t="s">
        <v>183</v>
      </c>
      <c r="F162" s="11" t="s">
        <v>13</v>
      </c>
      <c r="G162" s="11" t="s">
        <v>326</v>
      </c>
      <c r="H162" s="17">
        <f t="shared" si="3"/>
        <v>0.7</v>
      </c>
      <c r="I162" s="11">
        <v>383</v>
      </c>
    </row>
    <row r="163" spans="1:9">
      <c r="A163" s="16">
        <v>78</v>
      </c>
      <c r="B163" s="11" t="s">
        <v>81</v>
      </c>
      <c r="C163" s="11" t="s">
        <v>82</v>
      </c>
      <c r="D163" s="11">
        <v>30</v>
      </c>
      <c r="E163" s="16" t="s">
        <v>183</v>
      </c>
      <c r="F163" s="11" t="s">
        <v>13</v>
      </c>
      <c r="G163" s="11" t="s">
        <v>83</v>
      </c>
      <c r="H163" s="17">
        <f t="shared" si="3"/>
        <v>2.1</v>
      </c>
      <c r="I163" s="11">
        <v>125</v>
      </c>
    </row>
    <row r="164" spans="1:9">
      <c r="A164" s="16">
        <v>79</v>
      </c>
      <c r="B164" s="11" t="s">
        <v>327</v>
      </c>
      <c r="C164" s="11" t="s">
        <v>48</v>
      </c>
      <c r="D164" s="11">
        <v>55</v>
      </c>
      <c r="E164" s="16" t="s">
        <v>187</v>
      </c>
      <c r="F164" s="11" t="s">
        <v>13</v>
      </c>
      <c r="G164" s="11" t="s">
        <v>328</v>
      </c>
      <c r="H164" s="17">
        <f t="shared" si="3"/>
        <v>3.85</v>
      </c>
      <c r="I164" s="11">
        <v>273</v>
      </c>
    </row>
    <row r="165" spans="1:9">
      <c r="A165" s="16">
        <v>80</v>
      </c>
      <c r="B165" s="11" t="s">
        <v>329</v>
      </c>
      <c r="C165" s="11" t="s">
        <v>330</v>
      </c>
      <c r="D165" s="11">
        <v>80</v>
      </c>
      <c r="E165" s="16" t="s">
        <v>187</v>
      </c>
      <c r="F165" s="11" t="s">
        <v>13</v>
      </c>
      <c r="G165" s="11" t="s">
        <v>331</v>
      </c>
      <c r="H165" s="17">
        <f t="shared" si="3"/>
        <v>5.6</v>
      </c>
      <c r="I165" s="11">
        <v>185</v>
      </c>
    </row>
    <row r="166" spans="1:9">
      <c r="A166" s="16">
        <v>81</v>
      </c>
      <c r="B166" s="11" t="s">
        <v>332</v>
      </c>
      <c r="C166" s="11" t="s">
        <v>333</v>
      </c>
      <c r="D166" s="11">
        <v>50</v>
      </c>
      <c r="E166" s="16" t="s">
        <v>187</v>
      </c>
      <c r="F166" s="11" t="s">
        <v>13</v>
      </c>
      <c r="G166" s="11" t="s">
        <v>334</v>
      </c>
      <c r="H166" s="17">
        <f t="shared" si="3"/>
        <v>3.5</v>
      </c>
      <c r="I166" s="11">
        <v>229</v>
      </c>
    </row>
    <row r="167" spans="1:9">
      <c r="A167" s="16">
        <v>82</v>
      </c>
      <c r="B167" s="11" t="s">
        <v>335</v>
      </c>
      <c r="C167" s="11" t="s">
        <v>40</v>
      </c>
      <c r="D167" s="11">
        <v>5</v>
      </c>
      <c r="E167" s="16" t="s">
        <v>187</v>
      </c>
      <c r="F167" s="11" t="s">
        <v>13</v>
      </c>
      <c r="G167" s="11" t="s">
        <v>336</v>
      </c>
      <c r="H167" s="17">
        <f t="shared" si="3"/>
        <v>0.35</v>
      </c>
      <c r="I167" s="11">
        <v>131</v>
      </c>
    </row>
    <row r="168" spans="1:9">
      <c r="A168" s="16">
        <v>83</v>
      </c>
      <c r="B168" s="11" t="s">
        <v>84</v>
      </c>
      <c r="C168" s="11" t="s">
        <v>85</v>
      </c>
      <c r="D168" s="11">
        <v>30</v>
      </c>
      <c r="E168" s="16" t="s">
        <v>187</v>
      </c>
      <c r="F168" s="11" t="s">
        <v>13</v>
      </c>
      <c r="G168" s="11" t="s">
        <v>86</v>
      </c>
      <c r="H168" s="17">
        <f t="shared" si="3"/>
        <v>2.1</v>
      </c>
      <c r="I168" s="11">
        <v>86</v>
      </c>
    </row>
    <row r="169" spans="1:9">
      <c r="A169" s="16">
        <v>84</v>
      </c>
      <c r="B169" s="11" t="s">
        <v>337</v>
      </c>
      <c r="C169" s="11" t="s">
        <v>171</v>
      </c>
      <c r="D169" s="11">
        <v>12</v>
      </c>
      <c r="E169" s="16" t="s">
        <v>187</v>
      </c>
      <c r="F169" s="11" t="s">
        <v>13</v>
      </c>
      <c r="G169" s="11" t="s">
        <v>338</v>
      </c>
      <c r="H169" s="17">
        <f t="shared" si="3"/>
        <v>0.84</v>
      </c>
      <c r="I169" s="11">
        <v>95</v>
      </c>
    </row>
    <row r="170" spans="1:9">
      <c r="A170" s="16">
        <v>85</v>
      </c>
      <c r="B170" s="11" t="s">
        <v>339</v>
      </c>
      <c r="C170" s="11" t="s">
        <v>340</v>
      </c>
      <c r="D170" s="11">
        <v>60</v>
      </c>
      <c r="E170" s="16" t="s">
        <v>187</v>
      </c>
      <c r="F170" s="11" t="s">
        <v>13</v>
      </c>
      <c r="G170" s="11" t="s">
        <v>341</v>
      </c>
      <c r="H170" s="17">
        <f t="shared" si="3"/>
        <v>4.2</v>
      </c>
      <c r="I170" s="11">
        <v>293</v>
      </c>
    </row>
    <row r="171" spans="1:9">
      <c r="A171" s="16">
        <v>86</v>
      </c>
      <c r="B171" s="11" t="s">
        <v>342</v>
      </c>
      <c r="C171" s="11" t="s">
        <v>340</v>
      </c>
      <c r="D171" s="11">
        <v>50</v>
      </c>
      <c r="E171" s="16" t="s">
        <v>187</v>
      </c>
      <c r="F171" s="11" t="s">
        <v>13</v>
      </c>
      <c r="G171" s="11" t="s">
        <v>343</v>
      </c>
      <c r="H171" s="17">
        <f t="shared" si="3"/>
        <v>3.5</v>
      </c>
      <c r="I171" s="11">
        <v>161</v>
      </c>
    </row>
    <row r="172" spans="1:9">
      <c r="A172" s="16">
        <v>87</v>
      </c>
      <c r="B172" s="11" t="s">
        <v>344</v>
      </c>
      <c r="C172" s="11" t="s">
        <v>340</v>
      </c>
      <c r="D172" s="11">
        <v>50</v>
      </c>
      <c r="E172" s="16" t="s">
        <v>187</v>
      </c>
      <c r="F172" s="11" t="s">
        <v>13</v>
      </c>
      <c r="G172" s="11" t="s">
        <v>345</v>
      </c>
      <c r="H172" s="17">
        <f t="shared" si="3"/>
        <v>3.5</v>
      </c>
      <c r="I172" s="11">
        <v>192</v>
      </c>
    </row>
    <row r="173" spans="1:9">
      <c r="A173" s="16">
        <v>88</v>
      </c>
      <c r="B173" s="11" t="s">
        <v>346</v>
      </c>
      <c r="C173" s="11" t="s">
        <v>224</v>
      </c>
      <c r="D173" s="11">
        <v>300</v>
      </c>
      <c r="E173" s="16" t="s">
        <v>183</v>
      </c>
      <c r="F173" s="11" t="s">
        <v>13</v>
      </c>
      <c r="G173" s="11" t="s">
        <v>347</v>
      </c>
      <c r="H173" s="17">
        <f t="shared" si="3"/>
        <v>21</v>
      </c>
      <c r="I173" s="11">
        <v>1450</v>
      </c>
    </row>
    <row r="174" spans="1:9">
      <c r="A174" s="16">
        <v>89</v>
      </c>
      <c r="B174" s="11" t="s">
        <v>87</v>
      </c>
      <c r="C174" s="11" t="s">
        <v>315</v>
      </c>
      <c r="D174" s="11">
        <v>30</v>
      </c>
      <c r="E174" s="16" t="s">
        <v>183</v>
      </c>
      <c r="F174" s="11" t="s">
        <v>13</v>
      </c>
      <c r="G174" s="11" t="s">
        <v>89</v>
      </c>
      <c r="H174" s="17">
        <f t="shared" si="3"/>
        <v>2.1</v>
      </c>
      <c r="I174" s="11">
        <v>242</v>
      </c>
    </row>
    <row r="175" spans="1:9">
      <c r="A175" s="16">
        <v>90</v>
      </c>
      <c r="B175" s="11" t="s">
        <v>348</v>
      </c>
      <c r="C175" s="11" t="s">
        <v>349</v>
      </c>
      <c r="D175" s="11">
        <v>50</v>
      </c>
      <c r="E175" s="11" t="s">
        <v>350</v>
      </c>
      <c r="F175" s="11" t="s">
        <v>13</v>
      </c>
      <c r="G175" s="11" t="s">
        <v>351</v>
      </c>
      <c r="H175" s="17">
        <f t="shared" si="3"/>
        <v>3.5</v>
      </c>
      <c r="I175" s="11">
        <v>396</v>
      </c>
    </row>
    <row r="176" spans="1:9">
      <c r="A176" s="16">
        <v>91</v>
      </c>
      <c r="B176" s="11" t="s">
        <v>352</v>
      </c>
      <c r="C176" s="11" t="s">
        <v>48</v>
      </c>
      <c r="D176" s="11">
        <v>30</v>
      </c>
      <c r="E176" s="16" t="s">
        <v>187</v>
      </c>
      <c r="F176" s="11" t="s">
        <v>13</v>
      </c>
      <c r="G176" s="11" t="s">
        <v>353</v>
      </c>
      <c r="H176" s="17">
        <f t="shared" si="3"/>
        <v>2.1</v>
      </c>
      <c r="I176" s="11">
        <v>115</v>
      </c>
    </row>
    <row r="177" spans="1:9">
      <c r="A177" s="16">
        <v>92</v>
      </c>
      <c r="B177" s="11" t="s">
        <v>90</v>
      </c>
      <c r="C177" s="11" t="s">
        <v>91</v>
      </c>
      <c r="D177" s="11">
        <v>30</v>
      </c>
      <c r="E177" s="16" t="s">
        <v>187</v>
      </c>
      <c r="F177" s="11" t="s">
        <v>13</v>
      </c>
      <c r="G177" s="11" t="s">
        <v>92</v>
      </c>
      <c r="H177" s="17">
        <f t="shared" si="3"/>
        <v>2.1</v>
      </c>
      <c r="I177" s="11">
        <v>226</v>
      </c>
    </row>
    <row r="178" spans="1:9">
      <c r="A178" s="16">
        <v>93</v>
      </c>
      <c r="B178" s="11" t="s">
        <v>20</v>
      </c>
      <c r="C178" s="11" t="s">
        <v>17</v>
      </c>
      <c r="D178" s="11">
        <v>276</v>
      </c>
      <c r="E178" s="16" t="s">
        <v>187</v>
      </c>
      <c r="F178" s="11" t="s">
        <v>13</v>
      </c>
      <c r="G178" s="11" t="s">
        <v>354</v>
      </c>
      <c r="H178" s="21"/>
      <c r="I178" s="11" t="s">
        <v>355</v>
      </c>
    </row>
    <row r="179" spans="1:9">
      <c r="A179" s="16">
        <v>94</v>
      </c>
      <c r="B179" s="11" t="s">
        <v>20</v>
      </c>
      <c r="C179" s="11" t="s">
        <v>176</v>
      </c>
      <c r="D179" s="11">
        <v>73</v>
      </c>
      <c r="E179" s="11" t="s">
        <v>356</v>
      </c>
      <c r="F179" s="11" t="s">
        <v>13</v>
      </c>
      <c r="G179" s="11" t="s">
        <v>22</v>
      </c>
      <c r="H179" s="21"/>
      <c r="I179" s="11"/>
    </row>
    <row r="180" spans="1:9">
      <c r="A180" s="16">
        <v>95</v>
      </c>
      <c r="B180" s="11" t="s">
        <v>20</v>
      </c>
      <c r="C180" s="11" t="s">
        <v>357</v>
      </c>
      <c r="D180" s="11">
        <v>109.2</v>
      </c>
      <c r="E180" s="11" t="s">
        <v>187</v>
      </c>
      <c r="F180" s="11" t="s">
        <v>13</v>
      </c>
      <c r="G180" s="11" t="s">
        <v>22</v>
      </c>
      <c r="H180" s="21"/>
      <c r="I180" s="11" t="s">
        <v>358</v>
      </c>
    </row>
    <row r="181" spans="1:9">
      <c r="A181" s="16">
        <v>96</v>
      </c>
      <c r="B181" s="11" t="s">
        <v>20</v>
      </c>
      <c r="C181" s="11" t="s">
        <v>359</v>
      </c>
      <c r="D181" s="11">
        <v>140</v>
      </c>
      <c r="E181" s="11" t="s">
        <v>187</v>
      </c>
      <c r="F181" s="11" t="s">
        <v>13</v>
      </c>
      <c r="G181" s="11" t="s">
        <v>22</v>
      </c>
      <c r="H181" s="21"/>
      <c r="I181" s="11" t="s">
        <v>360</v>
      </c>
    </row>
    <row r="182" spans="1:9">
      <c r="A182" s="16">
        <v>97</v>
      </c>
      <c r="B182" s="11" t="s">
        <v>20</v>
      </c>
      <c r="C182" s="11" t="s">
        <v>361</v>
      </c>
      <c r="D182" s="11">
        <v>25</v>
      </c>
      <c r="E182" s="11" t="s">
        <v>187</v>
      </c>
      <c r="F182" s="11" t="s">
        <v>13</v>
      </c>
      <c r="G182" s="11" t="s">
        <v>22</v>
      </c>
      <c r="H182" s="21"/>
      <c r="I182" s="11"/>
    </row>
    <row r="183" spans="1:9">
      <c r="A183" s="16">
        <v>98</v>
      </c>
      <c r="B183" s="16" t="s">
        <v>20</v>
      </c>
      <c r="C183" s="16" t="s">
        <v>362</v>
      </c>
      <c r="D183" s="16">
        <v>831.28</v>
      </c>
      <c r="E183" s="16" t="s">
        <v>187</v>
      </c>
      <c r="F183" s="11" t="s">
        <v>13</v>
      </c>
      <c r="G183" s="11" t="s">
        <v>22</v>
      </c>
      <c r="H183" s="21"/>
      <c r="I183" s="11" t="s">
        <v>25</v>
      </c>
    </row>
    <row r="184" spans="1:9">
      <c r="A184" s="9" t="s">
        <v>30</v>
      </c>
      <c r="B184" s="9"/>
      <c r="C184" s="9"/>
      <c r="D184" s="9">
        <v>8054.48</v>
      </c>
      <c r="E184" s="9"/>
      <c r="F184" s="21"/>
      <c r="G184" s="11"/>
      <c r="H184" s="21"/>
      <c r="I184" s="21"/>
    </row>
  </sheetData>
  <mergeCells count="7">
    <mergeCell ref="A1:H1"/>
    <mergeCell ref="A2:H2"/>
    <mergeCell ref="A12:I12"/>
    <mergeCell ref="A40:I40"/>
    <mergeCell ref="A41:I41"/>
    <mergeCell ref="A83:I83"/>
    <mergeCell ref="A84:I8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</dc:creator>
  <cp:lastModifiedBy>小悟空</cp:lastModifiedBy>
  <dcterms:created xsi:type="dcterms:W3CDTF">2019-11-09T02:58:00Z</dcterms:created>
  <dcterms:modified xsi:type="dcterms:W3CDTF">2021-05-21T07:59:16Z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49F98168B3F74E9F9E9A7B75214F4545</vt:lpwstr>
  </property>
</Properties>
</file>