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18年西丰县县对下转移支付情况表" sheetId="1" r:id="rId1"/>
  </sheets>
  <calcPr calcId="144525"/>
</workbook>
</file>

<file path=xl/sharedStrings.xml><?xml version="1.0" encoding="utf-8"?>
<sst xmlns="http://schemas.openxmlformats.org/spreadsheetml/2006/main" count="34">
  <si>
    <t>2018年西丰县县对下转移支付情况表</t>
  </si>
  <si>
    <t>单位：万元</t>
  </si>
  <si>
    <t>预算科目</t>
  </si>
  <si>
    <t>乡镇合计</t>
  </si>
  <si>
    <t>西丰镇</t>
  </si>
  <si>
    <t>更刻镇</t>
  </si>
  <si>
    <t>陶然镇</t>
  </si>
  <si>
    <t>安民镇</t>
  </si>
  <si>
    <t>房木镇</t>
  </si>
  <si>
    <t>凉泉镇</t>
  </si>
  <si>
    <t>和隆乡</t>
  </si>
  <si>
    <t>营厂乡</t>
  </si>
  <si>
    <t>郜家店</t>
  </si>
  <si>
    <t>成平乡</t>
  </si>
  <si>
    <t>明德乡</t>
  </si>
  <si>
    <t>钓鱼镇</t>
  </si>
  <si>
    <t>德兴乡</t>
  </si>
  <si>
    <t>柏榆镇</t>
  </si>
  <si>
    <t>天德镇</t>
  </si>
  <si>
    <t>平岗镇</t>
  </si>
  <si>
    <t>振兴镇</t>
  </si>
  <si>
    <t>金星乡</t>
  </si>
  <si>
    <t>县对下转移性支出合计</t>
  </si>
  <si>
    <t>一、返还性支出</t>
  </si>
  <si>
    <t>1.增值税和消费税返还</t>
  </si>
  <si>
    <t>2.营改增体制返还</t>
  </si>
  <si>
    <t>3.所得税基数返还</t>
  </si>
  <si>
    <t>二、一般性转移支付支出</t>
  </si>
  <si>
    <t>1.均衡性转移支付补助收入</t>
  </si>
  <si>
    <t>2.民族地区转移支付补助收入</t>
  </si>
  <si>
    <t>3.调整工资转移支付补助收入</t>
  </si>
  <si>
    <t>4.农村税费改革补助收入</t>
  </si>
  <si>
    <t>5.结算补助收入</t>
  </si>
  <si>
    <t>6.其他一般性转移支付收入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</si>
</sst>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name val="黑体"/>
      <family val="3"/>
      <charset val="134"/>
    </font>
    <font>
      <b/>
      <sz val="16"/>
      <name val="黑体"/>
      <family val="3"/>
      <charset val="134"/>
    </font>
    <font>
      <b/>
      <sz val="10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23" fillId="19" borderId="5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5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49" applyFont="1" applyFill="1" applyAlignment="1">
      <alignment vertical="center"/>
    </xf>
    <xf numFmtId="0" fontId="2" fillId="0" borderId="0" xfId="49" applyFont="1" applyFill="1" applyAlignment="1">
      <alignment vertical="center"/>
    </xf>
    <xf numFmtId="0" fontId="4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right" vertical="center"/>
    </xf>
    <xf numFmtId="0" fontId="5" fillId="0" borderId="1" xfId="49" applyFont="1" applyFill="1" applyBorder="1" applyAlignment="1">
      <alignment horizontal="center" vertical="center"/>
    </xf>
    <xf numFmtId="1" fontId="5" fillId="0" borderId="1" xfId="49" applyNumberFormat="1" applyFont="1" applyFill="1" applyBorder="1" applyAlignment="1" applyProtection="1">
      <alignment vertical="center"/>
      <protection locked="0"/>
    </xf>
    <xf numFmtId="0" fontId="1" fillId="0" borderId="1" xfId="49" applyFont="1" applyFill="1" applyBorder="1" applyAlignment="1">
      <alignment vertical="center"/>
    </xf>
    <xf numFmtId="1" fontId="5" fillId="0" borderId="1" xfId="49" applyNumberFormat="1" applyFont="1" applyFill="1" applyBorder="1" applyAlignment="1" applyProtection="1">
      <alignment horizontal="left" vertical="center" indent="1"/>
      <protection locked="0"/>
    </xf>
    <xf numFmtId="1" fontId="1" fillId="0" borderId="1" xfId="49" applyNumberFormat="1" applyFont="1" applyFill="1" applyBorder="1" applyAlignment="1" applyProtection="1">
      <alignment horizontal="left" vertical="center" indent="2"/>
      <protection locked="0"/>
    </xf>
    <xf numFmtId="0" fontId="1" fillId="0" borderId="1" xfId="0" applyFont="1" applyFill="1" applyBorder="1" applyAlignment="1">
      <alignment vertical="center"/>
    </xf>
    <xf numFmtId="3" fontId="5" fillId="0" borderId="1" xfId="49" applyNumberFormat="1" applyFont="1" applyFill="1" applyBorder="1" applyAlignment="1" applyProtection="1">
      <alignment horizontal="left" vertical="center" indent="1"/>
    </xf>
    <xf numFmtId="176" fontId="1" fillId="0" borderId="1" xfId="0" applyNumberFormat="1" applyFont="1" applyFill="1" applyBorder="1" applyAlignment="1" applyProtection="1">
      <alignment horizontal="left" vertical="center" indent="2"/>
      <protection locked="0"/>
    </xf>
    <xf numFmtId="0" fontId="1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7"/>
  <sheetViews>
    <sheetView tabSelected="1" workbookViewId="0">
      <selection activeCell="F27" sqref="F27"/>
    </sheetView>
  </sheetViews>
  <sheetFormatPr defaultColWidth="9" defaultRowHeight="13.5"/>
  <cols>
    <col min="1" max="1" width="27" style="2" customWidth="1"/>
    <col min="2" max="2" width="8.25" style="2" customWidth="1"/>
    <col min="3" max="20" width="7.375" style="1" customWidth="1"/>
    <col min="21" max="16384" width="9" style="1"/>
  </cols>
  <sheetData>
    <row r="1" s="1" customFormat="1" spans="1:2">
      <c r="A1" s="3"/>
      <c r="B1" s="4"/>
    </row>
    <row r="2" s="1" customFormat="1" ht="20.25" spans="1:20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17.25" customHeight="1" spans="1:19">
      <c r="A3" s="3"/>
      <c r="B3" s="6"/>
      <c r="S3" s="15" t="s">
        <v>1</v>
      </c>
    </row>
    <row r="4" s="1" customFormat="1" ht="17.25" customHeight="1" spans="1:20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  <c r="P4" s="7" t="s">
        <v>17</v>
      </c>
      <c r="Q4" s="7" t="s">
        <v>18</v>
      </c>
      <c r="R4" s="7" t="s">
        <v>19</v>
      </c>
      <c r="S4" s="7" t="s">
        <v>20</v>
      </c>
      <c r="T4" s="7" t="s">
        <v>21</v>
      </c>
    </row>
    <row r="5" s="1" customFormat="1" ht="17.25" customHeight="1" spans="1:20">
      <c r="A5" s="8" t="s">
        <v>22</v>
      </c>
      <c r="B5" s="9">
        <f t="shared" ref="B5:T5" si="0">SUM(B6,B10)</f>
        <v>6777.56</v>
      </c>
      <c r="C5" s="9">
        <f t="shared" si="0"/>
        <v>844.78</v>
      </c>
      <c r="D5" s="9">
        <f t="shared" si="0"/>
        <v>228.21</v>
      </c>
      <c r="E5" s="9">
        <f t="shared" si="0"/>
        <v>263.83</v>
      </c>
      <c r="F5" s="9">
        <f t="shared" si="0"/>
        <v>358.59</v>
      </c>
      <c r="G5" s="9">
        <f t="shared" si="0"/>
        <v>446.7</v>
      </c>
      <c r="H5" s="9">
        <f t="shared" si="0"/>
        <v>345.7</v>
      </c>
      <c r="I5" s="9">
        <f t="shared" si="0"/>
        <v>531.41</v>
      </c>
      <c r="J5" s="9">
        <f t="shared" si="0"/>
        <v>344.89</v>
      </c>
      <c r="K5" s="9">
        <f t="shared" si="0"/>
        <v>691.64</v>
      </c>
      <c r="L5" s="9">
        <f t="shared" si="0"/>
        <v>256.16</v>
      </c>
      <c r="M5" s="9">
        <f t="shared" si="0"/>
        <v>243.55</v>
      </c>
      <c r="N5" s="9">
        <f t="shared" si="0"/>
        <v>265.66</v>
      </c>
      <c r="O5" s="9">
        <f t="shared" si="0"/>
        <v>269.19</v>
      </c>
      <c r="P5" s="9">
        <f t="shared" si="0"/>
        <v>314.22</v>
      </c>
      <c r="Q5" s="9">
        <f t="shared" si="0"/>
        <v>357.99</v>
      </c>
      <c r="R5" s="9">
        <f t="shared" si="0"/>
        <v>291.8</v>
      </c>
      <c r="S5" s="9">
        <f t="shared" si="0"/>
        <v>427.54</v>
      </c>
      <c r="T5" s="9">
        <f t="shared" si="0"/>
        <v>295.7</v>
      </c>
    </row>
    <row r="6" s="1" customFormat="1" ht="17.25" customHeight="1" spans="1:20">
      <c r="A6" s="10" t="s">
        <v>23</v>
      </c>
      <c r="B6" s="9">
        <f t="shared" ref="B6:T6" si="1">SUM(B7:B9)</f>
        <v>880.24</v>
      </c>
      <c r="C6" s="9">
        <f t="shared" si="1"/>
        <v>175.88</v>
      </c>
      <c r="D6" s="9">
        <f t="shared" si="1"/>
        <v>25.61</v>
      </c>
      <c r="E6" s="9">
        <f t="shared" si="1"/>
        <v>23.59</v>
      </c>
      <c r="F6" s="9">
        <f t="shared" si="1"/>
        <v>86.11</v>
      </c>
      <c r="G6" s="9">
        <f t="shared" si="1"/>
        <v>10.08</v>
      </c>
      <c r="H6" s="9">
        <f t="shared" si="1"/>
        <v>41.7</v>
      </c>
      <c r="I6" s="9">
        <f t="shared" si="1"/>
        <v>23.05</v>
      </c>
      <c r="J6" s="9">
        <f t="shared" si="1"/>
        <v>19.78</v>
      </c>
      <c r="K6" s="9">
        <f t="shared" si="1"/>
        <v>165.89</v>
      </c>
      <c r="L6" s="9">
        <f t="shared" si="1"/>
        <v>22.66</v>
      </c>
      <c r="M6" s="9">
        <f t="shared" si="1"/>
        <v>7.87</v>
      </c>
      <c r="N6" s="9">
        <f t="shared" si="1"/>
        <v>5.54</v>
      </c>
      <c r="O6" s="9">
        <f t="shared" si="1"/>
        <v>27.25</v>
      </c>
      <c r="P6" s="9">
        <f t="shared" si="1"/>
        <v>29.64</v>
      </c>
      <c r="Q6" s="9">
        <f t="shared" si="1"/>
        <v>82.05</v>
      </c>
      <c r="R6" s="9">
        <f t="shared" si="1"/>
        <v>33.12</v>
      </c>
      <c r="S6" s="9">
        <f t="shared" si="1"/>
        <v>85.43</v>
      </c>
      <c r="T6" s="9">
        <f t="shared" si="1"/>
        <v>14.99</v>
      </c>
    </row>
    <row r="7" s="1" customFormat="1" ht="17.25" customHeight="1" spans="1:20">
      <c r="A7" s="11" t="s">
        <v>24</v>
      </c>
      <c r="B7" s="9">
        <f t="shared" ref="B7:B9" si="2">SUM(C7:T7)</f>
        <v>640.74</v>
      </c>
      <c r="C7" s="12">
        <v>103.98</v>
      </c>
      <c r="D7" s="12">
        <v>24.46</v>
      </c>
      <c r="E7" s="12">
        <v>28.33</v>
      </c>
      <c r="F7" s="12">
        <v>52.24</v>
      </c>
      <c r="G7" s="12">
        <v>10.27</v>
      </c>
      <c r="H7" s="12">
        <v>24.28</v>
      </c>
      <c r="I7" s="12">
        <v>13.03</v>
      </c>
      <c r="J7" s="12">
        <v>13.34</v>
      </c>
      <c r="K7" s="12">
        <v>114.96</v>
      </c>
      <c r="L7" s="12">
        <v>15.95</v>
      </c>
      <c r="M7" s="12">
        <v>5.24</v>
      </c>
      <c r="N7" s="12">
        <v>10.06</v>
      </c>
      <c r="O7" s="12">
        <v>18.86</v>
      </c>
      <c r="P7" s="12">
        <v>26.63</v>
      </c>
      <c r="Q7" s="12">
        <v>79.52</v>
      </c>
      <c r="R7" s="12">
        <v>25.54</v>
      </c>
      <c r="S7" s="12">
        <v>61.74</v>
      </c>
      <c r="T7" s="12">
        <v>12.31</v>
      </c>
    </row>
    <row r="8" s="1" customFormat="1" ht="17.25" customHeight="1" spans="1:20">
      <c r="A8" s="11" t="s">
        <v>25</v>
      </c>
      <c r="B8" s="9">
        <f t="shared" si="2"/>
        <v>-37.5</v>
      </c>
      <c r="C8" s="12">
        <v>3.8</v>
      </c>
      <c r="D8" s="12">
        <v>-2.25</v>
      </c>
      <c r="E8" s="12">
        <v>-9.94</v>
      </c>
      <c r="F8" s="12">
        <v>-14.53</v>
      </c>
      <c r="G8" s="12">
        <v>-6.19</v>
      </c>
      <c r="H8" s="12">
        <v>4.72</v>
      </c>
      <c r="I8" s="12">
        <v>5.72</v>
      </c>
      <c r="J8" s="12">
        <v>2.14</v>
      </c>
      <c r="K8" s="12">
        <v>1.03</v>
      </c>
      <c r="L8" s="12">
        <v>-1.69</v>
      </c>
      <c r="M8" s="12">
        <v>0.93</v>
      </c>
      <c r="N8" s="12">
        <v>-6.22</v>
      </c>
      <c r="O8" s="12">
        <v>1.19</v>
      </c>
      <c r="P8" s="12">
        <v>-1.29</v>
      </c>
      <c r="Q8" s="12">
        <v>-10.87</v>
      </c>
      <c r="R8" s="12">
        <v>-0.92</v>
      </c>
      <c r="S8" s="12">
        <v>-4.11</v>
      </c>
      <c r="T8" s="12">
        <v>0.98</v>
      </c>
    </row>
    <row r="9" s="1" customFormat="1" ht="17.25" customHeight="1" spans="1:20">
      <c r="A9" s="11" t="s">
        <v>26</v>
      </c>
      <c r="B9" s="9">
        <f t="shared" si="2"/>
        <v>277</v>
      </c>
      <c r="C9" s="12">
        <v>68.1</v>
      </c>
      <c r="D9" s="12">
        <v>3.4</v>
      </c>
      <c r="E9" s="12">
        <v>5.2</v>
      </c>
      <c r="F9" s="12">
        <v>48.4</v>
      </c>
      <c r="G9" s="12">
        <v>6</v>
      </c>
      <c r="H9" s="12">
        <v>12.7</v>
      </c>
      <c r="I9" s="12">
        <v>4.3</v>
      </c>
      <c r="J9" s="12">
        <v>4.3</v>
      </c>
      <c r="K9" s="12">
        <v>49.9</v>
      </c>
      <c r="L9" s="12">
        <v>8.4</v>
      </c>
      <c r="M9" s="12">
        <v>1.7</v>
      </c>
      <c r="N9" s="12">
        <v>1.7</v>
      </c>
      <c r="O9" s="12">
        <v>7.2</v>
      </c>
      <c r="P9" s="12">
        <v>4.3</v>
      </c>
      <c r="Q9" s="12">
        <v>13.4</v>
      </c>
      <c r="R9" s="12">
        <v>8.5</v>
      </c>
      <c r="S9" s="12">
        <v>27.8</v>
      </c>
      <c r="T9" s="12">
        <v>1.7</v>
      </c>
    </row>
    <row r="10" s="1" customFormat="1" ht="17.25" customHeight="1" spans="1:20">
      <c r="A10" s="13" t="s">
        <v>27</v>
      </c>
      <c r="B10" s="9">
        <f t="shared" ref="B10:T10" si="3">SUM(B11:B16)</f>
        <v>5897.32</v>
      </c>
      <c r="C10" s="9">
        <f t="shared" si="3"/>
        <v>668.9</v>
      </c>
      <c r="D10" s="9">
        <f t="shared" si="3"/>
        <v>202.6</v>
      </c>
      <c r="E10" s="9">
        <f t="shared" si="3"/>
        <v>240.24</v>
      </c>
      <c r="F10" s="9">
        <f t="shared" si="3"/>
        <v>272.48</v>
      </c>
      <c r="G10" s="9">
        <f t="shared" si="3"/>
        <v>436.62</v>
      </c>
      <c r="H10" s="9">
        <f t="shared" si="3"/>
        <v>304</v>
      </c>
      <c r="I10" s="9">
        <f t="shared" si="3"/>
        <v>508.36</v>
      </c>
      <c r="J10" s="9">
        <f t="shared" si="3"/>
        <v>325.11</v>
      </c>
      <c r="K10" s="9">
        <f t="shared" si="3"/>
        <v>525.75</v>
      </c>
      <c r="L10" s="9">
        <f t="shared" si="3"/>
        <v>233.5</v>
      </c>
      <c r="M10" s="9">
        <f t="shared" si="3"/>
        <v>235.68</v>
      </c>
      <c r="N10" s="9">
        <f t="shared" si="3"/>
        <v>260.12</v>
      </c>
      <c r="O10" s="9">
        <f t="shared" si="3"/>
        <v>241.94</v>
      </c>
      <c r="P10" s="9">
        <f t="shared" si="3"/>
        <v>284.58</v>
      </c>
      <c r="Q10" s="9">
        <f t="shared" si="3"/>
        <v>275.94</v>
      </c>
      <c r="R10" s="9">
        <f t="shared" si="3"/>
        <v>258.68</v>
      </c>
      <c r="S10" s="9">
        <f t="shared" si="3"/>
        <v>342.11</v>
      </c>
      <c r="T10" s="9">
        <f t="shared" si="3"/>
        <v>280.71</v>
      </c>
    </row>
    <row r="11" s="1" customFormat="1" ht="17.25" customHeight="1" spans="1:20">
      <c r="A11" s="14" t="s">
        <v>28</v>
      </c>
      <c r="B11" s="9">
        <f t="shared" ref="B11:B16" si="4">SUM(C11:T11)</f>
        <v>2165</v>
      </c>
      <c r="C11" s="12">
        <v>205.6</v>
      </c>
      <c r="D11" s="12">
        <v>63.36</v>
      </c>
      <c r="E11" s="12">
        <v>81.72</v>
      </c>
      <c r="F11" s="12">
        <v>51.62</v>
      </c>
      <c r="G11" s="12">
        <v>170.88</v>
      </c>
      <c r="H11" s="12">
        <v>105.14</v>
      </c>
      <c r="I11" s="12">
        <v>318.58</v>
      </c>
      <c r="J11" s="12">
        <v>177.7</v>
      </c>
      <c r="K11" s="12">
        <v>179.4</v>
      </c>
      <c r="L11" s="12">
        <v>66.2</v>
      </c>
      <c r="M11" s="12">
        <v>93.82</v>
      </c>
      <c r="N11" s="12">
        <v>116.94</v>
      </c>
      <c r="O11" s="12">
        <v>81.98</v>
      </c>
      <c r="P11" s="12">
        <v>105.1</v>
      </c>
      <c r="Q11" s="12">
        <v>61.38</v>
      </c>
      <c r="R11" s="12">
        <v>66.6</v>
      </c>
      <c r="S11" s="12">
        <v>114.38</v>
      </c>
      <c r="T11" s="12">
        <v>104.6</v>
      </c>
    </row>
    <row r="12" s="1" customFormat="1" ht="17.25" customHeight="1" spans="1:20">
      <c r="A12" s="14" t="s">
        <v>29</v>
      </c>
      <c r="B12" s="9">
        <f t="shared" si="4"/>
        <v>0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="1" customFormat="1" ht="17.25" customHeight="1" spans="1:20">
      <c r="A13" s="14" t="s">
        <v>30</v>
      </c>
      <c r="B13" s="9">
        <f t="shared" si="4"/>
        <v>943.8</v>
      </c>
      <c r="C13" s="12">
        <v>96.4</v>
      </c>
      <c r="D13" s="12">
        <v>46.6</v>
      </c>
      <c r="E13" s="12">
        <v>43.2</v>
      </c>
      <c r="F13" s="12">
        <v>53.4</v>
      </c>
      <c r="G13" s="12">
        <v>50.4</v>
      </c>
      <c r="H13" s="12">
        <v>48.7</v>
      </c>
      <c r="I13" s="12">
        <v>47.8</v>
      </c>
      <c r="J13" s="12">
        <v>45.1</v>
      </c>
      <c r="K13" s="12">
        <v>90.9</v>
      </c>
      <c r="L13" s="12">
        <v>48.2</v>
      </c>
      <c r="M13" s="12">
        <v>41.3</v>
      </c>
      <c r="N13" s="12">
        <v>42.2</v>
      </c>
      <c r="O13" s="12">
        <v>43.2</v>
      </c>
      <c r="P13" s="12">
        <v>46.2</v>
      </c>
      <c r="Q13" s="12">
        <v>51.3</v>
      </c>
      <c r="R13" s="12">
        <v>49.8</v>
      </c>
      <c r="S13" s="12">
        <v>53.3</v>
      </c>
      <c r="T13" s="12">
        <v>45.8</v>
      </c>
    </row>
    <row r="14" s="1" customFormat="1" ht="17.25" customHeight="1" spans="1:20">
      <c r="A14" s="14" t="s">
        <v>31</v>
      </c>
      <c r="B14" s="9">
        <f t="shared" si="4"/>
        <v>2242.22</v>
      </c>
      <c r="C14" s="12">
        <v>216.4</v>
      </c>
      <c r="D14" s="12">
        <v>77.14</v>
      </c>
      <c r="E14" s="12">
        <v>99.82</v>
      </c>
      <c r="F14" s="12">
        <v>131.86</v>
      </c>
      <c r="G14" s="12">
        <v>184.14</v>
      </c>
      <c r="H14" s="12">
        <v>124.66</v>
      </c>
      <c r="I14" s="12">
        <v>118.98</v>
      </c>
      <c r="J14" s="12">
        <v>90.51</v>
      </c>
      <c r="K14" s="12">
        <v>202.85</v>
      </c>
      <c r="L14" s="12">
        <v>105.2</v>
      </c>
      <c r="M14" s="12">
        <v>85.26</v>
      </c>
      <c r="N14" s="12">
        <v>85.48</v>
      </c>
      <c r="O14" s="12">
        <v>95.56</v>
      </c>
      <c r="P14" s="12">
        <v>110.48</v>
      </c>
      <c r="Q14" s="12">
        <v>139.96</v>
      </c>
      <c r="R14" s="12">
        <v>118.28</v>
      </c>
      <c r="S14" s="12">
        <v>143.33</v>
      </c>
      <c r="T14" s="12">
        <v>112.31</v>
      </c>
    </row>
    <row r="15" s="1" customFormat="1" ht="17.25" customHeight="1" spans="1:20">
      <c r="A15" s="14" t="s">
        <v>32</v>
      </c>
      <c r="B15" s="9">
        <f t="shared" si="4"/>
        <v>419.3</v>
      </c>
      <c r="C15" s="12">
        <v>146.4</v>
      </c>
      <c r="D15" s="12">
        <v>12.1</v>
      </c>
      <c r="E15" s="12">
        <v>12.7</v>
      </c>
      <c r="F15" s="12">
        <v>28.7</v>
      </c>
      <c r="G15" s="12">
        <v>14.6</v>
      </c>
      <c r="H15" s="12">
        <v>17.9</v>
      </c>
      <c r="I15" s="12">
        <v>9.2</v>
      </c>
      <c r="J15" s="12">
        <v>3.5</v>
      </c>
      <c r="K15" s="12">
        <v>45</v>
      </c>
      <c r="L15" s="12">
        <v>9.8</v>
      </c>
      <c r="M15" s="12">
        <v>9.8</v>
      </c>
      <c r="N15" s="12">
        <v>8.6</v>
      </c>
      <c r="O15" s="12">
        <v>11.5</v>
      </c>
      <c r="P15" s="12">
        <v>14.5</v>
      </c>
      <c r="Q15" s="12">
        <v>20.5</v>
      </c>
      <c r="R15" s="12">
        <v>23.3</v>
      </c>
      <c r="S15" s="12">
        <v>20.8</v>
      </c>
      <c r="T15" s="12">
        <v>10.4</v>
      </c>
    </row>
    <row r="16" s="1" customFormat="1" ht="17.25" customHeight="1" spans="1:20">
      <c r="A16" s="14" t="s">
        <v>33</v>
      </c>
      <c r="B16" s="9">
        <f t="shared" si="4"/>
        <v>127</v>
      </c>
      <c r="C16" s="12">
        <v>4.1</v>
      </c>
      <c r="D16" s="12">
        <v>3.4</v>
      </c>
      <c r="E16" s="12">
        <v>2.8</v>
      </c>
      <c r="F16" s="12">
        <v>6.9</v>
      </c>
      <c r="G16" s="12">
        <v>16.6</v>
      </c>
      <c r="H16" s="12">
        <v>7.6</v>
      </c>
      <c r="I16" s="12">
        <v>13.8</v>
      </c>
      <c r="J16" s="12">
        <v>8.3</v>
      </c>
      <c r="K16" s="12">
        <v>7.6</v>
      </c>
      <c r="L16" s="12">
        <v>4.1</v>
      </c>
      <c r="M16" s="12">
        <v>5.5</v>
      </c>
      <c r="N16" s="12">
        <v>6.9</v>
      </c>
      <c r="O16" s="12">
        <v>9.7</v>
      </c>
      <c r="P16" s="12">
        <v>8.3</v>
      </c>
      <c r="Q16" s="12">
        <v>2.8</v>
      </c>
      <c r="R16" s="12">
        <v>0.7</v>
      </c>
      <c r="S16" s="12">
        <v>10.3</v>
      </c>
      <c r="T16" s="12">
        <v>7.6</v>
      </c>
    </row>
    <row r="17" s="1" customFormat="1" ht="17.25" customHeight="1" spans="1:2">
      <c r="A17" s="2"/>
      <c r="B17" s="2"/>
    </row>
    <row r="18" s="1" customFormat="1" ht="17.25" customHeight="1" spans="1:2">
      <c r="A18" s="2"/>
      <c r="B18" s="2"/>
    </row>
    <row r="19" s="1" customFormat="1" ht="17.25" customHeight="1" spans="1:2">
      <c r="A19" s="2"/>
      <c r="B19" s="2"/>
    </row>
    <row r="20" s="1" customFormat="1" ht="17.25" customHeight="1" spans="1:2">
      <c r="A20" s="2"/>
      <c r="B20" s="2"/>
    </row>
    <row r="21" s="1" customFormat="1" ht="17.25" customHeight="1" spans="1:2">
      <c r="A21" s="2"/>
      <c r="B21" s="2"/>
    </row>
    <row r="22" s="1" customFormat="1" ht="17.25" customHeight="1" spans="1:2">
      <c r="A22" s="2"/>
      <c r="B22" s="2"/>
    </row>
    <row r="23" s="1" customFormat="1" ht="17.25" customHeight="1" spans="1:2">
      <c r="A23" s="2"/>
      <c r="B23" s="2"/>
    </row>
    <row r="24" s="1" customFormat="1" ht="17.25" customHeight="1" spans="1:2">
      <c r="A24" s="2"/>
      <c r="B24" s="2"/>
    </row>
    <row r="25" s="1" customFormat="1" ht="17.25" customHeight="1" spans="1:2">
      <c r="A25" s="2"/>
      <c r="B25" s="2"/>
    </row>
    <row r="26" s="1" customFormat="1" ht="17.25" customHeight="1" spans="1:2">
      <c r="A26" s="2"/>
      <c r="B26" s="2"/>
    </row>
    <row r="27" s="1" customFormat="1" ht="17.25" customHeight="1" spans="1:2">
      <c r="A27" s="2"/>
      <c r="B27" s="2"/>
    </row>
    <row r="28" s="1" customFormat="1" ht="17.25" customHeight="1" spans="1:2">
      <c r="A28" s="2"/>
      <c r="B28" s="2"/>
    </row>
    <row r="29" s="1" customFormat="1" ht="17.25" customHeight="1" spans="1:2">
      <c r="A29" s="2"/>
      <c r="B29" s="2"/>
    </row>
    <row r="30" s="1" customFormat="1" ht="17.25" customHeight="1" spans="1:2">
      <c r="A30" s="2"/>
      <c r="B30" s="2"/>
    </row>
    <row r="31" s="1" customFormat="1" ht="17.25" customHeight="1" spans="1:2">
      <c r="A31" s="2"/>
      <c r="B31" s="2"/>
    </row>
    <row r="32" s="1" customFormat="1" ht="17.25" customHeight="1" spans="1:2">
      <c r="A32" s="2"/>
      <c r="B32" s="2"/>
    </row>
    <row r="33" s="1" customFormat="1" ht="17.25" customHeight="1" spans="1:2">
      <c r="A33" s="2"/>
      <c r="B33" s="2"/>
    </row>
    <row r="34" s="1" customFormat="1" ht="17.25" customHeight="1" spans="1:2">
      <c r="A34" s="2"/>
      <c r="B34" s="2"/>
    </row>
    <row r="35" s="1" customFormat="1" ht="17.25" customHeight="1" spans="1:2">
      <c r="A35" s="2"/>
      <c r="B35" s="2"/>
    </row>
    <row r="36" s="1" customFormat="1" ht="17.25" customHeight="1" spans="1:2">
      <c r="A36" s="2"/>
      <c r="B36" s="2"/>
    </row>
    <row r="37" s="1" customFormat="1" ht="17.25" customHeight="1" spans="1:2">
      <c r="A37" s="2"/>
      <c r="B37" s="2"/>
    </row>
    <row r="38" s="1" customFormat="1" ht="17.25" customHeight="1" spans="1:2">
      <c r="A38" s="2"/>
      <c r="B38" s="2"/>
    </row>
    <row r="39" s="1" customFormat="1" ht="17.25" customHeight="1" spans="1:2">
      <c r="A39" s="2"/>
      <c r="B39" s="2"/>
    </row>
    <row r="40" s="1" customFormat="1" ht="17.25" customHeight="1" spans="1:2">
      <c r="A40" s="2"/>
      <c r="B40" s="2"/>
    </row>
    <row r="41" s="1" customFormat="1" ht="17.25" customHeight="1" spans="1:2">
      <c r="A41" s="2"/>
      <c r="B41" s="2"/>
    </row>
    <row r="42" s="1" customFormat="1" ht="17.25" customHeight="1" spans="1:2">
      <c r="A42" s="2"/>
      <c r="B42" s="2"/>
    </row>
    <row r="43" s="1" customFormat="1" ht="17.25" customHeight="1" spans="1:2">
      <c r="A43" s="2"/>
      <c r="B43" s="2"/>
    </row>
    <row r="44" s="1" customFormat="1" ht="17.25" customHeight="1" spans="1:2">
      <c r="A44" s="2"/>
      <c r="B44" s="2"/>
    </row>
    <row r="45" s="1" customFormat="1" ht="17.25" customHeight="1" spans="1:2">
      <c r="A45" s="2"/>
      <c r="B45" s="2"/>
    </row>
    <row r="46" s="1" customFormat="1" ht="17.25" customHeight="1" spans="1:2">
      <c r="A46" s="2"/>
      <c r="B46" s="2"/>
    </row>
    <row r="47" s="1" customFormat="1" ht="17.25" customHeight="1" spans="1:2">
      <c r="A47" s="2"/>
      <c r="B47" s="2"/>
    </row>
    <row r="48" s="1" customFormat="1" ht="17.25" customHeight="1" spans="1:2">
      <c r="A48" s="2"/>
      <c r="B48" s="2"/>
    </row>
    <row r="49" s="1" customFormat="1" ht="17.25" customHeight="1" spans="1:2">
      <c r="A49" s="2"/>
      <c r="B49" s="2"/>
    </row>
    <row r="50" s="1" customFormat="1" ht="17.25" customHeight="1" spans="1:2">
      <c r="A50" s="2"/>
      <c r="B50" s="2"/>
    </row>
    <row r="51" s="1" customFormat="1" ht="17.25" customHeight="1" spans="1:2">
      <c r="A51" s="2"/>
      <c r="B51" s="2"/>
    </row>
    <row r="52" s="1" customFormat="1" ht="17.25" customHeight="1" spans="1:2">
      <c r="A52" s="2"/>
      <c r="B52" s="2"/>
    </row>
    <row r="53" s="1" customFormat="1" ht="17.25" customHeight="1" spans="1:2">
      <c r="A53" s="2"/>
      <c r="B53" s="2"/>
    </row>
    <row r="54" s="1" customFormat="1" ht="17.25" customHeight="1" spans="1:2">
      <c r="A54" s="2"/>
      <c r="B54" s="2"/>
    </row>
    <row r="55" s="1" customFormat="1" ht="17.25" customHeight="1" spans="1:2">
      <c r="A55" s="2"/>
      <c r="B55" s="2"/>
    </row>
    <row r="56" s="1" customFormat="1" ht="17.25" customHeight="1" spans="1:2">
      <c r="A56" s="2"/>
      <c r="B56" s="2"/>
    </row>
    <row r="57" s="1" customFormat="1" ht="17.25" customHeight="1" spans="1:2">
      <c r="A57" s="2"/>
      <c r="B57" s="2"/>
    </row>
    <row r="58" s="1" customFormat="1" ht="17.25" customHeight="1" spans="1:2">
      <c r="A58" s="2"/>
      <c r="B58" s="2"/>
    </row>
    <row r="59" s="1" customFormat="1" ht="17.25" customHeight="1" spans="1:2">
      <c r="A59" s="2"/>
      <c r="B59" s="2"/>
    </row>
    <row r="60" s="1" customFormat="1" ht="17.25" customHeight="1" spans="1:2">
      <c r="A60" s="2"/>
      <c r="B60" s="2"/>
    </row>
    <row r="61" s="1" customFormat="1" ht="17.25" customHeight="1" spans="1:2">
      <c r="A61" s="2"/>
      <c r="B61" s="2"/>
    </row>
    <row r="62" s="1" customFormat="1" ht="17.25" customHeight="1" spans="1:2">
      <c r="A62" s="2"/>
      <c r="B62" s="2"/>
    </row>
    <row r="63" s="1" customFormat="1" ht="17.25" customHeight="1" spans="1:2">
      <c r="A63" s="2"/>
      <c r="B63" s="2"/>
    </row>
    <row r="64" s="1" customFormat="1" ht="17.25" customHeight="1" spans="1:2">
      <c r="A64" s="2"/>
      <c r="B64" s="2"/>
    </row>
    <row r="65" s="1" customFormat="1" ht="17.25" customHeight="1" spans="1:2">
      <c r="A65" s="2"/>
      <c r="B65" s="2"/>
    </row>
    <row r="66" s="1" customFormat="1" ht="17.25" customHeight="1" spans="1:2">
      <c r="A66" s="2"/>
      <c r="B66" s="2"/>
    </row>
    <row r="67" s="1" customFormat="1" ht="17.25" customHeight="1" spans="1:2">
      <c r="A67" s="2"/>
      <c r="B67" s="2"/>
    </row>
    <row r="68" s="1" customFormat="1" ht="17.25" customHeight="1" spans="1:2">
      <c r="A68" s="2"/>
      <c r="B68" s="2"/>
    </row>
    <row r="69" s="1" customFormat="1" ht="17.25" customHeight="1" spans="1:2">
      <c r="A69" s="2"/>
      <c r="B69" s="2"/>
    </row>
    <row r="70" s="1" customFormat="1" ht="17.25" customHeight="1" spans="1:2">
      <c r="A70" s="2"/>
      <c r="B70" s="2"/>
    </row>
    <row r="71" s="1" customFormat="1" ht="17.25" customHeight="1" spans="1:2">
      <c r="A71" s="2"/>
      <c r="B71" s="2"/>
    </row>
    <row r="72" s="1" customFormat="1" ht="17.25" customHeight="1" spans="1:2">
      <c r="A72" s="2"/>
      <c r="B72" s="2"/>
    </row>
    <row r="73" s="1" customFormat="1" ht="17.25" customHeight="1" spans="1:2">
      <c r="A73" s="2"/>
      <c r="B73" s="2"/>
    </row>
    <row r="74" s="1" customFormat="1" ht="17.25" customHeight="1" spans="1:2">
      <c r="A74" s="2"/>
      <c r="B74" s="2"/>
    </row>
    <row r="75" s="1" customFormat="1" ht="17.25" customHeight="1" spans="1:2">
      <c r="A75" s="2"/>
      <c r="B75" s="2"/>
    </row>
    <row r="76" s="1" customFormat="1" ht="17.25" customHeight="1" spans="1:2">
      <c r="A76" s="2"/>
      <c r="B76" s="2"/>
    </row>
    <row r="77" s="1" customFormat="1" ht="17.25" customHeight="1" spans="1:2">
      <c r="A77" s="2"/>
      <c r="B77" s="2"/>
    </row>
    <row r="78" s="1" customFormat="1" ht="17.25" customHeight="1" spans="1:2">
      <c r="A78" s="2"/>
      <c r="B78" s="2"/>
    </row>
    <row r="79" s="1" customFormat="1" ht="17.25" customHeight="1" spans="1:2">
      <c r="A79" s="2"/>
      <c r="B79" s="2"/>
    </row>
    <row r="80" s="1" customFormat="1" ht="17.25" customHeight="1" spans="1:2">
      <c r="A80" s="2"/>
      <c r="B80" s="2"/>
    </row>
    <row r="81" s="1" customFormat="1" ht="17.25" customHeight="1" spans="1:2">
      <c r="A81" s="2"/>
      <c r="B81" s="2"/>
    </row>
    <row r="82" s="1" customFormat="1" ht="17.25" customHeight="1" spans="1:2">
      <c r="A82" s="2"/>
      <c r="B82" s="2"/>
    </row>
    <row r="83" s="1" customFormat="1" ht="17.25" customHeight="1" spans="1:2">
      <c r="A83" s="2"/>
      <c r="B83" s="2"/>
    </row>
    <row r="84" s="1" customFormat="1" ht="17.25" customHeight="1" spans="1:2">
      <c r="A84" s="2"/>
      <c r="B84" s="2"/>
    </row>
    <row r="85" s="1" customFormat="1" ht="17.25" customHeight="1" spans="1:2">
      <c r="A85" s="2"/>
      <c r="B85" s="2"/>
    </row>
    <row r="86" s="1" customFormat="1" ht="17.25" customHeight="1" spans="1:2">
      <c r="A86" s="2"/>
      <c r="B86" s="2"/>
    </row>
    <row r="87" s="1" customFormat="1" ht="17.25" customHeight="1" spans="1:2">
      <c r="A87" s="2"/>
      <c r="B87" s="2"/>
    </row>
    <row r="88" s="1" customFormat="1" ht="17.25" customHeight="1" spans="1:2">
      <c r="A88" s="2"/>
      <c r="B88" s="2"/>
    </row>
    <row r="89" s="1" customFormat="1" ht="17.25" customHeight="1" spans="1:2">
      <c r="A89" s="2"/>
      <c r="B89" s="2"/>
    </row>
    <row r="90" s="1" customFormat="1" ht="17.25" customHeight="1" spans="1:2">
      <c r="A90" s="2"/>
      <c r="B90" s="2"/>
    </row>
    <row r="91" s="1" customFormat="1" ht="17.25" customHeight="1" spans="1:2">
      <c r="A91" s="2"/>
      <c r="B91" s="2"/>
    </row>
    <row r="92" s="1" customFormat="1" ht="17.25" customHeight="1" spans="1:2">
      <c r="A92" s="2"/>
      <c r="B92" s="2"/>
    </row>
    <row r="93" s="1" customFormat="1" ht="17.25" customHeight="1" spans="1:2">
      <c r="A93" s="2"/>
      <c r="B93" s="2"/>
    </row>
    <row r="94" s="1" customFormat="1" ht="17.25" customHeight="1" spans="1:2">
      <c r="A94" s="2"/>
      <c r="B94" s="2"/>
    </row>
    <row r="95" s="1" customFormat="1" ht="17.25" customHeight="1" spans="1:2">
      <c r="A95" s="2"/>
      <c r="B95" s="2"/>
    </row>
    <row r="96" s="1" customFormat="1" ht="17.25" customHeight="1" spans="1:2">
      <c r="A96" s="2"/>
      <c r="B96" s="2"/>
    </row>
    <row r="97" s="1" customFormat="1" ht="17.25" customHeight="1" spans="1:2">
      <c r="A97" s="2"/>
      <c r="B97" s="2"/>
    </row>
    <row r="98" s="1" customFormat="1" ht="17.25" customHeight="1" spans="1:2">
      <c r="A98" s="2"/>
      <c r="B98" s="2"/>
    </row>
    <row r="99" s="1" customFormat="1" ht="17.25" customHeight="1" spans="1:2">
      <c r="A99" s="2"/>
      <c r="B99" s="2"/>
    </row>
    <row r="100" s="1" customFormat="1" ht="17.25" customHeight="1" spans="1:2">
      <c r="A100" s="2"/>
      <c r="B100" s="2"/>
    </row>
    <row r="101" s="1" customFormat="1" ht="17.25" customHeight="1" spans="1:2">
      <c r="A101" s="2"/>
      <c r="B101" s="2"/>
    </row>
    <row r="102" s="1" customFormat="1" ht="17.25" customHeight="1" spans="1:2">
      <c r="A102" s="2"/>
      <c r="B102" s="2"/>
    </row>
    <row r="103" s="1" customFormat="1" ht="17.25" customHeight="1" spans="1:2">
      <c r="A103" s="2"/>
      <c r="B103" s="2"/>
    </row>
    <row r="104" s="1" customFormat="1" ht="17.25" customHeight="1" spans="1:2">
      <c r="A104" s="2"/>
      <c r="B104" s="2"/>
    </row>
    <row r="105" s="1" customFormat="1" ht="17.25" customHeight="1" spans="1:2">
      <c r="A105" s="2"/>
      <c r="B105" s="2"/>
    </row>
    <row r="106" s="1" customFormat="1" ht="17.25" customHeight="1" spans="1:2">
      <c r="A106" s="2"/>
      <c r="B106" s="2"/>
    </row>
    <row r="107" s="1" customFormat="1" ht="17.25" customHeight="1" spans="1:2">
      <c r="A107" s="2"/>
      <c r="B107" s="2"/>
    </row>
    <row r="108" s="1" customFormat="1" ht="17.25" customHeight="1" spans="1:2">
      <c r="A108" s="2"/>
      <c r="B108" s="2"/>
    </row>
    <row r="109" s="1" customFormat="1" ht="17.25" customHeight="1" spans="1:2">
      <c r="A109" s="2"/>
      <c r="B109" s="2"/>
    </row>
    <row r="110" s="1" customFormat="1" ht="17.25" customHeight="1" spans="1:2">
      <c r="A110" s="2"/>
      <c r="B110" s="2"/>
    </row>
    <row r="111" s="1" customFormat="1" ht="17.25" customHeight="1" spans="1:2">
      <c r="A111" s="2"/>
      <c r="B111" s="2"/>
    </row>
    <row r="112" s="1" customFormat="1" ht="17.25" customHeight="1" spans="1:2">
      <c r="A112" s="2"/>
      <c r="B112" s="2"/>
    </row>
    <row r="113" s="1" customFormat="1" ht="17.25" customHeight="1" spans="1:2">
      <c r="A113" s="2"/>
      <c r="B113" s="2"/>
    </row>
    <row r="114" s="1" customFormat="1" ht="17.25" customHeight="1" spans="1:2">
      <c r="A114" s="2"/>
      <c r="B114" s="2"/>
    </row>
    <row r="115" s="1" customFormat="1" ht="17.25" customHeight="1" spans="1:2">
      <c r="A115" s="2"/>
      <c r="B115" s="2"/>
    </row>
    <row r="116" s="1" customFormat="1" ht="17.25" customHeight="1" spans="1:2">
      <c r="A116" s="2"/>
      <c r="B116" s="2"/>
    </row>
    <row r="117" s="1" customFormat="1" ht="17.25" customHeight="1" spans="1:2">
      <c r="A117" s="2"/>
      <c r="B117" s="2"/>
    </row>
    <row r="118" s="1" customFormat="1" ht="17.25" customHeight="1" spans="1:2">
      <c r="A118" s="2"/>
      <c r="B118" s="2"/>
    </row>
    <row r="119" s="1" customFormat="1" ht="17.25" customHeight="1" spans="1:2">
      <c r="A119" s="2"/>
      <c r="B119" s="2"/>
    </row>
    <row r="120" s="1" customFormat="1" ht="17.25" customHeight="1" spans="1:2">
      <c r="A120" s="2"/>
      <c r="B120" s="2"/>
    </row>
    <row r="121" s="1" customFormat="1" ht="17.25" customHeight="1" spans="1:2">
      <c r="A121" s="2"/>
      <c r="B121" s="2"/>
    </row>
    <row r="122" s="1" customFormat="1" ht="17.25" customHeight="1" spans="1:2">
      <c r="A122" s="2"/>
      <c r="B122" s="2"/>
    </row>
    <row r="123" s="1" customFormat="1" ht="17.25" customHeight="1" spans="1:2">
      <c r="A123" s="2"/>
      <c r="B123" s="2"/>
    </row>
    <row r="124" s="1" customFormat="1" ht="17.25" customHeight="1" spans="1:2">
      <c r="A124" s="2"/>
      <c r="B124" s="2"/>
    </row>
    <row r="125" s="1" customFormat="1" ht="17.25" customHeight="1" spans="1:2">
      <c r="A125" s="2"/>
      <c r="B125" s="2"/>
    </row>
    <row r="126" s="1" customFormat="1" ht="17.25" customHeight="1" spans="1:2">
      <c r="A126" s="2"/>
      <c r="B126" s="2"/>
    </row>
    <row r="127" s="1" customFormat="1" ht="17.25" customHeight="1" spans="1:2">
      <c r="A127" s="2"/>
      <c r="B127" s="2"/>
    </row>
    <row r="128" s="1" customFormat="1" ht="17.25" customHeight="1" spans="1:2">
      <c r="A128" s="2"/>
      <c r="B128" s="2"/>
    </row>
    <row r="129" s="1" customFormat="1" ht="17.25" customHeight="1" spans="1:2">
      <c r="A129" s="2"/>
      <c r="B129" s="2"/>
    </row>
    <row r="130" s="1" customFormat="1" ht="17.25" customHeight="1" spans="1:2">
      <c r="A130" s="2"/>
      <c r="B130" s="2"/>
    </row>
    <row r="131" s="1" customFormat="1" ht="17.25" customHeight="1" spans="1:2">
      <c r="A131" s="2"/>
      <c r="B131" s="2"/>
    </row>
    <row r="132" s="1" customFormat="1" ht="17.25" customHeight="1" spans="1:2">
      <c r="A132" s="2"/>
      <c r="B132" s="2"/>
    </row>
    <row r="133" s="1" customFormat="1" ht="17.25" customHeight="1" spans="1:2">
      <c r="A133" s="2"/>
      <c r="B133" s="2"/>
    </row>
    <row r="134" s="1" customFormat="1" ht="17.25" customHeight="1" spans="1:2">
      <c r="A134" s="2"/>
      <c r="B134" s="2"/>
    </row>
    <row r="135" s="1" customFormat="1" ht="17.25" customHeight="1" spans="1:2">
      <c r="A135" s="2"/>
      <c r="B135" s="2"/>
    </row>
    <row r="136" s="1" customFormat="1" ht="17.25" customHeight="1" spans="1:2">
      <c r="A136" s="2"/>
      <c r="B136" s="2"/>
    </row>
    <row r="137" s="1" customFormat="1" ht="17.25" customHeight="1" spans="1:2">
      <c r="A137" s="2"/>
      <c r="B137" s="2"/>
    </row>
    <row r="138" s="1" customFormat="1" ht="17.25" customHeight="1" spans="1:2">
      <c r="A138" s="2"/>
      <c r="B138" s="2"/>
    </row>
    <row r="139" s="1" customFormat="1" ht="17.25" customHeight="1" spans="1:2">
      <c r="A139" s="2"/>
      <c r="B139" s="2"/>
    </row>
    <row r="140" s="1" customFormat="1" ht="17.25" customHeight="1" spans="1:2">
      <c r="A140" s="2"/>
      <c r="B140" s="2"/>
    </row>
    <row r="141" s="1" customFormat="1" ht="17.25" customHeight="1" spans="1:2">
      <c r="A141" s="2"/>
      <c r="B141" s="2"/>
    </row>
    <row r="142" s="1" customFormat="1" ht="17.25" customHeight="1" spans="1:2">
      <c r="A142" s="2"/>
      <c r="B142" s="2"/>
    </row>
    <row r="143" s="1" customFormat="1" ht="17.25" customHeight="1" spans="1:2">
      <c r="A143" s="2"/>
      <c r="B143" s="2"/>
    </row>
    <row r="144" s="1" customFormat="1" ht="17.25" customHeight="1" spans="1:2">
      <c r="A144" s="2"/>
      <c r="B144" s="2"/>
    </row>
    <row r="145" s="1" customFormat="1" ht="17.25" customHeight="1" spans="1:2">
      <c r="A145" s="2"/>
      <c r="B145" s="2"/>
    </row>
    <row r="146" s="1" customFormat="1" ht="17.25" customHeight="1" spans="1:2">
      <c r="A146" s="2"/>
      <c r="B146" s="2"/>
    </row>
    <row r="147" s="1" customFormat="1" ht="17.25" customHeight="1" spans="1:2">
      <c r="A147" s="2"/>
      <c r="B147" s="2"/>
    </row>
    <row r="148" s="1" customFormat="1" ht="17.25" customHeight="1" spans="1:2">
      <c r="A148" s="2"/>
      <c r="B148" s="2"/>
    </row>
    <row r="149" s="1" customFormat="1" ht="17.25" customHeight="1" spans="1:2">
      <c r="A149" s="2"/>
      <c r="B149" s="2"/>
    </row>
    <row r="150" s="1" customFormat="1" ht="17.25" customHeight="1" spans="1:2">
      <c r="A150" s="2"/>
      <c r="B150" s="2"/>
    </row>
    <row r="151" s="1" customFormat="1" ht="17.25" customHeight="1" spans="1:2">
      <c r="A151" s="2"/>
      <c r="B151" s="2"/>
    </row>
    <row r="152" s="1" customFormat="1" ht="17.25" customHeight="1" spans="1:2">
      <c r="A152" s="2"/>
      <c r="B152" s="2"/>
    </row>
    <row r="153" s="1" customFormat="1" ht="17.25" customHeight="1" spans="1:2">
      <c r="A153" s="2"/>
      <c r="B153" s="2"/>
    </row>
    <row r="154" s="1" customFormat="1" ht="17.25" customHeight="1" spans="1:2">
      <c r="A154" s="2"/>
      <c r="B154" s="2"/>
    </row>
    <row r="155" s="1" customFormat="1" ht="17.25" customHeight="1" spans="1:2">
      <c r="A155" s="2"/>
      <c r="B155" s="2"/>
    </row>
    <row r="156" s="1" customFormat="1" ht="17.25" customHeight="1" spans="1:2">
      <c r="A156" s="2"/>
      <c r="B156" s="2"/>
    </row>
    <row r="157" s="1" customFormat="1" ht="17.25" customHeight="1" spans="1:2">
      <c r="A157" s="2"/>
      <c r="B157" s="2"/>
    </row>
    <row r="158" s="1" customFormat="1" ht="17.25" customHeight="1" spans="1:2">
      <c r="A158" s="2"/>
      <c r="B158" s="2"/>
    </row>
    <row r="159" s="1" customFormat="1" ht="17.25" customHeight="1" spans="1:2">
      <c r="A159" s="2"/>
      <c r="B159" s="2"/>
    </row>
    <row r="160" s="1" customFormat="1" ht="17.25" customHeight="1" spans="1:2">
      <c r="A160" s="2"/>
      <c r="B160" s="2"/>
    </row>
    <row r="161" s="1" customFormat="1" ht="17.25" customHeight="1" spans="1:2">
      <c r="A161" s="2"/>
      <c r="B161" s="2"/>
    </row>
    <row r="162" s="1" customFormat="1" ht="17.25" customHeight="1" spans="1:2">
      <c r="A162" s="2"/>
      <c r="B162" s="2"/>
    </row>
    <row r="163" s="1" customFormat="1" ht="17.25" customHeight="1" spans="1:2">
      <c r="A163" s="2"/>
      <c r="B163" s="2"/>
    </row>
    <row r="164" s="1" customFormat="1" ht="17.25" customHeight="1" spans="1:2">
      <c r="A164" s="2"/>
      <c r="B164" s="2"/>
    </row>
    <row r="165" s="1" customFormat="1" ht="17.25" customHeight="1" spans="1:2">
      <c r="A165" s="2"/>
      <c r="B165" s="2"/>
    </row>
    <row r="166" s="1" customFormat="1" ht="17.25" customHeight="1" spans="1:2">
      <c r="A166" s="2"/>
      <c r="B166" s="2"/>
    </row>
    <row r="167" s="1" customFormat="1" ht="17.25" customHeight="1" spans="1:2">
      <c r="A167" s="2"/>
      <c r="B167" s="2"/>
    </row>
  </sheetData>
  <mergeCells count="2">
    <mergeCell ref="A2:T2"/>
    <mergeCell ref="S3:T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2018年西丰县县对下转移支付情况表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</dc:creator>
  <cp:lastModifiedBy>dd</cp:lastModifiedBy>
  <dcterms:created xsi:type="dcterms:W3CDTF">2019-01-31T02:02:18Z</dcterms:created>
  <dcterms:modified xsi:type="dcterms:W3CDTF">2019-01-31T02:03:20Z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