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00" activeTab="0"/>
  </bookViews>
  <sheets>
    <sheet name="2018年西丰县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<sst xmlns="http://schemas.openxmlformats.org/spreadsheetml/2006/main" count="31" uniqueCount="31">
  <si>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2018年西丰县一般公共预算支出表</t>
  </si>
  <si>
    <t>单位：万元</t>
  </si>
  <si>
    <t>预    算    科    目</t>
  </si>
  <si>
    <t>2017年预算数</t>
  </si>
  <si>
    <t>2018年预算数</t>
  </si>
  <si>
    <t>2018年预算数比2017年预算数</t>
  </si>
  <si>
    <t>增减额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</si>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</sst>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_ "/>
    <numFmt numFmtId="181" formatCode="0_ "/>
  </numFmts>
  <fonts count="26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6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19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18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vertical="center"/>
    </xf>
    <xf numFmtId="181" fontId="1" fillId="0" borderId="10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 horizontal="righ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5"/>
  <sheetViews>
    <sheetView tabSelected="1" workbookViewId="0" topLeftCell="A1">
      <selection activeCell="G12" sqref="G12"/>
    </sheetView>
  </sheetViews>
  <sheetFormatPr defaultColWidth="9.16015625" defaultRowHeight="12.75" customHeight="1"/>
  <cols>
    <col min="1" max="1" width="49.83203125" style="1" customWidth="1"/>
    <col min="2" max="5" width="27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3" t="s">
        <v>0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4"/>
      <c r="B2" s="4"/>
      <c r="C2" s="4"/>
      <c r="D2" s="4"/>
      <c r="E2" s="5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6" t="s">
        <v>2</v>
      </c>
      <c r="B3" s="7" t="s">
        <v>3</v>
      </c>
      <c r="C3" s="7" t="s">
        <v>4</v>
      </c>
      <c r="D3" s="8" t="s">
        <v>5</v>
      </c>
      <c r="E3" s="8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6" s="1" customFormat="1" ht="22.5" customHeight="1">
      <c r="A4" s="9"/>
      <c r="B4" s="7"/>
      <c r="C4" s="7"/>
      <c r="D4" s="8" t="s">
        <v>6</v>
      </c>
      <c r="E4" s="8" t="s">
        <v>7</v>
      </c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8" customHeight="1">
      <c r="A5" s="10" t="s">
        <v>8</v>
      </c>
      <c r="B5" s="11">
        <f>SUM(B6:B27)</f>
        <v>84949</v>
      </c>
      <c r="C5" s="11">
        <f>SUM(C6:C27)</f>
        <v>87040</v>
      </c>
      <c r="D5" s="12">
        <f aca="true" t="shared" si="0" ref="D5:D27">SUM(C5-B5)</f>
        <v>2091</v>
      </c>
      <c r="E5" s="13">
        <f aca="true" t="shared" si="1" ref="E5:E19">SUM(D5/B5*100)</f>
        <v>2.461476886131679</v>
      </c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8" customHeight="1">
      <c r="A6" s="14" t="s">
        <v>9</v>
      </c>
      <c r="B6" s="15">
        <v>15891</v>
      </c>
      <c r="C6" s="15">
        <v>15162</v>
      </c>
      <c r="D6" s="12">
        <f t="shared" si="0"/>
        <v>-729</v>
      </c>
      <c r="E6" s="13">
        <f t="shared" si="1"/>
        <v>-4.587502359826317</v>
      </c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" customHeight="1">
      <c r="A7" s="14" t="s">
        <v>10</v>
      </c>
      <c r="B7" s="15">
        <v>75</v>
      </c>
      <c r="C7" s="15">
        <v>75</v>
      </c>
      <c r="D7" s="12">
        <f t="shared" si="0"/>
        <v>0</v>
      </c>
      <c r="E7" s="13">
        <f t="shared" si="1"/>
        <v>0</v>
      </c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" customHeight="1">
      <c r="A8" s="14" t="s">
        <v>11</v>
      </c>
      <c r="B8" s="15">
        <v>6738</v>
      </c>
      <c r="C8" s="15">
        <v>5312</v>
      </c>
      <c r="D8" s="12">
        <f t="shared" si="0"/>
        <v>-1426</v>
      </c>
      <c r="E8" s="13">
        <f t="shared" si="1"/>
        <v>-21.1635500148412</v>
      </c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" customHeight="1">
      <c r="A9" s="14" t="s">
        <v>12</v>
      </c>
      <c r="B9" s="15">
        <v>25937</v>
      </c>
      <c r="C9" s="15">
        <v>27665</v>
      </c>
      <c r="D9" s="12">
        <f t="shared" si="0"/>
        <v>1728</v>
      </c>
      <c r="E9" s="13">
        <f t="shared" si="1"/>
        <v>6.662297104522496</v>
      </c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" customHeight="1">
      <c r="A10" s="14" t="s">
        <v>13</v>
      </c>
      <c r="B10" s="15">
        <v>114</v>
      </c>
      <c r="C10" s="15">
        <v>126</v>
      </c>
      <c r="D10" s="12">
        <f t="shared" si="0"/>
        <v>12</v>
      </c>
      <c r="E10" s="13">
        <f t="shared" si="1"/>
        <v>10.526315789473683</v>
      </c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" customHeight="1">
      <c r="A11" s="14" t="s">
        <v>14</v>
      </c>
      <c r="B11" s="15">
        <f>1300+144</f>
        <v>1444</v>
      </c>
      <c r="C11" s="15">
        <v>1527</v>
      </c>
      <c r="D11" s="12">
        <f t="shared" si="0"/>
        <v>83</v>
      </c>
      <c r="E11" s="13">
        <f t="shared" si="1"/>
        <v>5.74792243767313</v>
      </c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" customHeight="1">
      <c r="A12" s="14" t="s">
        <v>15</v>
      </c>
      <c r="B12" s="15">
        <f>6930+368</f>
        <v>7298</v>
      </c>
      <c r="C12" s="15">
        <v>8626</v>
      </c>
      <c r="D12" s="12">
        <f t="shared" si="0"/>
        <v>1328</v>
      </c>
      <c r="E12" s="13">
        <f t="shared" si="1"/>
        <v>18.196766237325296</v>
      </c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" customHeight="1">
      <c r="A13" s="14" t="s">
        <v>16</v>
      </c>
      <c r="B13" s="15">
        <f>4958+421</f>
        <v>5379</v>
      </c>
      <c r="C13" s="15">
        <v>5296</v>
      </c>
      <c r="D13" s="12">
        <f t="shared" si="0"/>
        <v>-83</v>
      </c>
      <c r="E13" s="13">
        <f t="shared" si="1"/>
        <v>-1.5430377393567578</v>
      </c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" customHeight="1">
      <c r="A14" s="14" t="s">
        <v>17</v>
      </c>
      <c r="B14" s="15">
        <v>1033</v>
      </c>
      <c r="C14" s="15">
        <v>873</v>
      </c>
      <c r="D14" s="12">
        <f t="shared" si="0"/>
        <v>-160</v>
      </c>
      <c r="E14" s="13">
        <f t="shared" si="1"/>
        <v>-15.488867376573086</v>
      </c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" customHeight="1">
      <c r="A15" s="14" t="s">
        <v>18</v>
      </c>
      <c r="B15" s="15">
        <v>2617</v>
      </c>
      <c r="C15" s="15">
        <v>3081</v>
      </c>
      <c r="D15" s="12">
        <f t="shared" si="0"/>
        <v>464</v>
      </c>
      <c r="E15" s="13">
        <f t="shared" si="1"/>
        <v>17.73022544898739</v>
      </c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" customHeight="1">
      <c r="A16" s="14" t="s">
        <v>19</v>
      </c>
      <c r="B16" s="15">
        <f>4079+3342</f>
        <v>7421</v>
      </c>
      <c r="C16" s="15">
        <v>8452</v>
      </c>
      <c r="D16" s="12">
        <f t="shared" si="0"/>
        <v>1031</v>
      </c>
      <c r="E16" s="13">
        <f t="shared" si="1"/>
        <v>13.893006333378253</v>
      </c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" customHeight="1">
      <c r="A17" s="14" t="s">
        <v>20</v>
      </c>
      <c r="B17" s="15">
        <v>332</v>
      </c>
      <c r="C17" s="15">
        <v>351</v>
      </c>
      <c r="D17" s="12">
        <f t="shared" si="0"/>
        <v>19</v>
      </c>
      <c r="E17" s="13">
        <f t="shared" si="1"/>
        <v>5.72289156626506</v>
      </c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" customHeight="1">
      <c r="A18" s="16" t="s">
        <v>21</v>
      </c>
      <c r="B18" s="15">
        <v>704</v>
      </c>
      <c r="C18" s="15">
        <v>450</v>
      </c>
      <c r="D18" s="12">
        <f t="shared" si="0"/>
        <v>-254</v>
      </c>
      <c r="E18" s="13">
        <f t="shared" si="1"/>
        <v>-36.07954545454545</v>
      </c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" customHeight="1">
      <c r="A19" s="16" t="s">
        <v>22</v>
      </c>
      <c r="B19" s="15">
        <v>1193</v>
      </c>
      <c r="C19" s="15">
        <v>960</v>
      </c>
      <c r="D19" s="12">
        <f t="shared" si="0"/>
        <v>-233</v>
      </c>
      <c r="E19" s="13">
        <f t="shared" si="1"/>
        <v>-19.53059513830679</v>
      </c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" customHeight="1">
      <c r="A20" s="14" t="s">
        <v>23</v>
      </c>
      <c r="B20" s="15"/>
      <c r="C20" s="15"/>
      <c r="D20" s="12">
        <f t="shared" si="0"/>
        <v>0</v>
      </c>
      <c r="E20" s="13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" customHeight="1">
      <c r="A21" s="16" t="s">
        <v>24</v>
      </c>
      <c r="B21" s="15"/>
      <c r="C21" s="15">
        <v>0</v>
      </c>
      <c r="D21" s="12">
        <f t="shared" si="0"/>
        <v>0</v>
      </c>
      <c r="E21" s="13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" customHeight="1">
      <c r="A22" s="16" t="s">
        <v>25</v>
      </c>
      <c r="B22" s="15">
        <v>714</v>
      </c>
      <c r="C22" s="15">
        <v>807</v>
      </c>
      <c r="D22" s="12">
        <f t="shared" si="0"/>
        <v>93</v>
      </c>
      <c r="E22" s="13">
        <f aca="true" t="shared" si="2" ref="E22:E27">SUM(D22/B22*100)</f>
        <v>13.025210084033615</v>
      </c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" customHeight="1">
      <c r="A23" s="16" t="s">
        <v>26</v>
      </c>
      <c r="B23" s="15"/>
      <c r="C23" s="15">
        <v>0</v>
      </c>
      <c r="D23" s="12">
        <f t="shared" si="0"/>
        <v>0</v>
      </c>
      <c r="E23" s="13" t="e">
        <f t="shared" si="2"/>
        <v>#DIV/0!</v>
      </c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" customHeight="1">
      <c r="A24" s="16" t="s">
        <v>27</v>
      </c>
      <c r="B24" s="15">
        <v>8</v>
      </c>
      <c r="C24" s="15">
        <v>273</v>
      </c>
      <c r="D24" s="12">
        <f t="shared" si="0"/>
        <v>265</v>
      </c>
      <c r="E24" s="13">
        <f t="shared" si="2"/>
        <v>3312.5</v>
      </c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" customHeight="1">
      <c r="A25" s="14" t="s">
        <v>28</v>
      </c>
      <c r="B25" s="15">
        <v>500</v>
      </c>
      <c r="C25" s="15">
        <v>513</v>
      </c>
      <c r="D25" s="12">
        <f t="shared" si="0"/>
        <v>13</v>
      </c>
      <c r="E25" s="13">
        <f t="shared" si="2"/>
        <v>2.6</v>
      </c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" customHeight="1">
      <c r="A26" s="16" t="s">
        <v>29</v>
      </c>
      <c r="B26" s="15">
        <v>1738</v>
      </c>
      <c r="C26" s="15">
        <v>1826</v>
      </c>
      <c r="D26" s="12">
        <f t="shared" si="0"/>
        <v>88</v>
      </c>
      <c r="E26" s="13">
        <f t="shared" si="2"/>
        <v>5.063291139240507</v>
      </c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" customHeight="1">
      <c r="A27" s="14" t="s">
        <v>30</v>
      </c>
      <c r="B27" s="15">
        <v>5813</v>
      </c>
      <c r="C27" s="15">
        <v>5665</v>
      </c>
      <c r="D27" s="12">
        <f t="shared" si="0"/>
        <v>-148</v>
      </c>
      <c r="E27" s="13">
        <f t="shared" si="2"/>
        <v>-2.546017546877688</v>
      </c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3:256" s="1" customFormat="1" ht="21" customHeight="1">
      <c r="C28" s="17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39:256" s="1" customFormat="1" ht="21" customHeight="1"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239:256" s="1" customFormat="1" ht="21" customHeight="1"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39:256" s="1" customFormat="1" ht="21" customHeight="1"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39:256" s="1" customFormat="1" ht="21" customHeight="1"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39:256" s="1" customFormat="1" ht="21" customHeight="1"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39:256" s="1" customFormat="1" ht="21" customHeight="1"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39:256" s="1" customFormat="1" ht="21" customHeight="1"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39:256" s="1" customFormat="1" ht="21" customHeight="1"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39:256" s="1" customFormat="1" ht="21" customHeight="1"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39:256" s="1" customFormat="1" ht="21" customHeight="1"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39:256" s="1" customFormat="1" ht="21" customHeight="1"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39:256" s="1" customFormat="1" ht="21" customHeight="1"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39:256" s="1" customFormat="1" ht="21" customHeight="1"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39:256" s="1" customFormat="1" ht="21" customHeight="1"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39:256" s="1" customFormat="1" ht="21" customHeight="1"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39:256" s="1" customFormat="1" ht="21" customHeight="1"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39:256" s="1" customFormat="1" ht="21" customHeight="1"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39:256" s="1" customFormat="1" ht="21" customHeight="1"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39:256" s="1" customFormat="1" ht="21" customHeight="1"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239:256" s="1" customFormat="1" ht="21" customHeight="1"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239:256" s="1" customFormat="1" ht="21" customHeight="1"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239:256" s="1" customFormat="1" ht="21" customHeight="1"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39:256" s="1" customFormat="1" ht="21" customHeight="1"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39:256" s="1" customFormat="1" ht="21" customHeight="1"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239:256" s="1" customFormat="1" ht="21" customHeight="1"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39:256" s="1" customFormat="1" ht="21" customHeight="1"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239:256" s="1" customFormat="1" ht="21" customHeight="1"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39:256" s="1" customFormat="1" ht="21" customHeight="1"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39:256" s="1" customFormat="1" ht="21" customHeight="1"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39:256" s="1" customFormat="1" ht="21" customHeight="1"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39:256" s="1" customFormat="1" ht="21" customHeight="1"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39:256" s="1" customFormat="1" ht="21" customHeight="1"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239:256" s="1" customFormat="1" ht="21" customHeight="1"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239:256" s="1" customFormat="1" ht="21" customHeight="1"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239:256" s="1" customFormat="1" ht="21" customHeight="1"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39:256" s="1" customFormat="1" ht="21" customHeight="1"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39:256" s="1" customFormat="1" ht="21" customHeight="1"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239:256" s="1" customFormat="1" ht="21" customHeight="1"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239:256" s="1" customFormat="1" ht="21" customHeight="1"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239:256" s="1" customFormat="1" ht="21" customHeight="1"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239:256" s="1" customFormat="1" ht="21" customHeight="1"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239:256" s="1" customFormat="1" ht="21" customHeight="1"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239:256" s="1" customFormat="1" ht="21" customHeight="1"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239:256" s="1" customFormat="1" ht="21" customHeight="1"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39:256" s="1" customFormat="1" ht="21" customHeight="1"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239:256" s="1" customFormat="1" ht="21" customHeight="1"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239:256" s="1" customFormat="1" ht="21" customHeight="1"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239:256" s="1" customFormat="1" ht="21" customHeight="1"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239:256" s="1" customFormat="1" ht="21" customHeight="1"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239:256" s="1" customFormat="1" ht="21" customHeight="1"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239:256" s="1" customFormat="1" ht="21" customHeight="1"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239:256" s="1" customFormat="1" ht="21" customHeight="1"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239:256" s="1" customFormat="1" ht="21" customHeight="1"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239:256" s="1" customFormat="1" ht="21" customHeight="1"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39:256" s="1" customFormat="1" ht="21" customHeight="1"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239:256" s="1" customFormat="1" ht="21" customHeight="1"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239:256" s="1" customFormat="1" ht="21" customHeight="1"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239:256" s="1" customFormat="1" ht="21" customHeight="1"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239:256" s="1" customFormat="1" ht="21" customHeight="1"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239:256" s="1" customFormat="1" ht="21" customHeight="1"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239:256" s="1" customFormat="1" ht="21" customHeight="1"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239:256" s="1" customFormat="1" ht="21" customHeight="1"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239:256" s="1" customFormat="1" ht="21" customHeight="1"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239:256" s="1" customFormat="1" ht="21" customHeight="1"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239:256" s="1" customFormat="1" ht="21" customHeight="1"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239:256" s="1" customFormat="1" ht="21" customHeight="1"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239:256" s="1" customFormat="1" ht="21" customHeight="1"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239:256" s="1" customFormat="1" ht="21" customHeight="1"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239:256" s="1" customFormat="1" ht="21" customHeight="1"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239:256" s="1" customFormat="1" ht="21" customHeight="1"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239:256" s="1" customFormat="1" ht="21" customHeight="1"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239:256" s="1" customFormat="1" ht="21" customHeight="1"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239:256" s="1" customFormat="1" ht="21" customHeight="1"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239:256" s="1" customFormat="1" ht="21" customHeight="1"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239:256" s="1" customFormat="1" ht="21" customHeight="1"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239:256" s="1" customFormat="1" ht="21" customHeight="1"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239:256" s="1" customFormat="1" ht="21" customHeight="1"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239:256" s="1" customFormat="1" ht="21" customHeight="1"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239:256" s="1" customFormat="1" ht="21" customHeight="1"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239:256" s="1" customFormat="1" ht="21" customHeight="1"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239:256" s="1" customFormat="1" ht="21" customHeight="1"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239:256" s="1" customFormat="1" ht="21" customHeight="1"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239:256" s="1" customFormat="1" ht="21" customHeight="1"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239:256" s="1" customFormat="1" ht="21" customHeight="1"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239:256" s="1" customFormat="1" ht="21" customHeight="1"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39:256" s="1" customFormat="1" ht="21" customHeight="1"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239:256" s="1" customFormat="1" ht="21" customHeight="1"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239:256" s="1" customFormat="1" ht="21" customHeight="1"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239:256" s="1" customFormat="1" ht="21" customHeight="1"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39:256" s="1" customFormat="1" ht="21" customHeight="1"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239:256" s="1" customFormat="1" ht="21" customHeight="1"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39:256" s="1" customFormat="1" ht="21" customHeight="1"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239:256" s="1" customFormat="1" ht="21" customHeight="1"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239:256" s="1" customFormat="1" ht="21" customHeight="1"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239:256" s="1" customFormat="1" ht="21" customHeight="1"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239:256" s="1" customFormat="1" ht="21" customHeight="1"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239:256" s="1" customFormat="1" ht="21" customHeight="1"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239:256" s="1" customFormat="1" ht="21" customHeight="1"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239:256" s="1" customFormat="1" ht="21" customHeight="1"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239:256" s="1" customFormat="1" ht="21" customHeight="1"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239:256" s="1" customFormat="1" ht="21" customHeight="1"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239:256" s="1" customFormat="1" ht="21" customHeight="1"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239:256" s="1" customFormat="1" ht="21" customHeight="1"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239:256" s="1" customFormat="1" ht="21" customHeight="1"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239:256" s="1" customFormat="1" ht="21" customHeight="1"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239:256" s="1" customFormat="1" ht="21" customHeight="1"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239:256" s="1" customFormat="1" ht="21" customHeight="1"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239:256" s="1" customFormat="1" ht="21" customHeight="1"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239:256" s="1" customFormat="1" ht="21" customHeight="1"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239:256" s="1" customFormat="1" ht="21" customHeight="1"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239:256" s="1" customFormat="1" ht="21" customHeight="1"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239:256" s="1" customFormat="1" ht="21" customHeight="1"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239:256" s="1" customFormat="1" ht="21" customHeight="1"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239:256" s="1" customFormat="1" ht="21" customHeight="1"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239:256" s="1" customFormat="1" ht="21" customHeight="1"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239:256" s="1" customFormat="1" ht="21" customHeight="1"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239:256" s="1" customFormat="1" ht="21" customHeight="1"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239:256" s="1" customFormat="1" ht="21" customHeight="1"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239:256" s="1" customFormat="1" ht="21" customHeight="1"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239:256" s="1" customFormat="1" ht="21" customHeight="1"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239:256" s="1" customFormat="1" ht="21" customHeight="1"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239:256" s="1" customFormat="1" ht="21" customHeight="1"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239:256" s="1" customFormat="1" ht="21" customHeight="1"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239:256" s="1" customFormat="1" ht="21" customHeight="1"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239:256" s="1" customFormat="1" ht="21" customHeight="1"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239:256" s="1" customFormat="1" ht="21" customHeight="1"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39:256" s="1" customFormat="1" ht="21" customHeight="1"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39:256" s="1" customFormat="1" ht="21" customHeight="1"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39:256" s="1" customFormat="1" ht="21" customHeight="1"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39:256" s="1" customFormat="1" ht="21" customHeight="1"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39:256" s="1" customFormat="1" ht="21" customHeight="1"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39:256" s="1" customFormat="1" ht="21" customHeight="1"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239:256" s="1" customFormat="1" ht="21" customHeight="1"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239:256" s="1" customFormat="1" ht="21" customHeight="1"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239:256" s="1" customFormat="1" ht="21" customHeight="1"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39:256" s="1" customFormat="1" ht="21" customHeight="1"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239:256" s="1" customFormat="1" ht="21" customHeight="1"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239:256" s="1" customFormat="1" ht="21" customHeight="1"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239:256" s="1" customFormat="1" ht="21" customHeight="1"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239:256" s="1" customFormat="1" ht="21" customHeight="1"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239:256" s="1" customFormat="1" ht="21" customHeight="1"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239:256" s="1" customFormat="1" ht="21" customHeight="1"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239:256" s="1" customFormat="1" ht="21" customHeight="1"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239:256" s="1" customFormat="1" ht="21" customHeight="1"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239:256" s="1" customFormat="1" ht="21" customHeight="1"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239:256" s="1" customFormat="1" ht="21" customHeight="1"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239:256" s="1" customFormat="1" ht="21" customHeight="1"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239:256" s="1" customFormat="1" ht="21" customHeight="1"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239:256" s="1" customFormat="1" ht="21" customHeight="1"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239:256" s="1" customFormat="1" ht="21" customHeight="1"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239:256" s="1" customFormat="1" ht="21" customHeight="1"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239:256" s="1" customFormat="1" ht="21" customHeight="1"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239:256" s="1" customFormat="1" ht="21" customHeight="1"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239:256" s="1" customFormat="1" ht="21" customHeight="1"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239:256" s="1" customFormat="1" ht="21" customHeight="1"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239:256" s="1" customFormat="1" ht="21" customHeight="1"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239:256" s="1" customFormat="1" ht="21" customHeight="1"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239:256" s="1" customFormat="1" ht="21" customHeight="1"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239:256" s="1" customFormat="1" ht="21" customHeight="1"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239:256" s="1" customFormat="1" ht="21" customHeight="1"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239:256" s="1" customFormat="1" ht="21" customHeight="1"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239:256" s="1" customFormat="1" ht="21" customHeight="1"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239:256" s="1" customFormat="1" ht="21" customHeight="1"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239:256" s="1" customFormat="1" ht="21" customHeight="1"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239:256" s="1" customFormat="1" ht="21" customHeight="1"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239:256" s="1" customFormat="1" ht="21" customHeight="1"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239:256" s="1" customFormat="1" ht="21" customHeight="1"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239:256" s="1" customFormat="1" ht="21" customHeight="1"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239:256" s="1" customFormat="1" ht="21" customHeight="1"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239:256" s="1" customFormat="1" ht="21" customHeight="1"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239:256" s="1" customFormat="1" ht="21" customHeight="1"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239:256" s="1" customFormat="1" ht="21" customHeight="1"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239:256" s="1" customFormat="1" ht="21" customHeight="1"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239:256" s="1" customFormat="1" ht="21" customHeight="1"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239:256" s="1" customFormat="1" ht="21" customHeight="1"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239:256" s="1" customFormat="1" ht="21" customHeight="1"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239:256" s="1" customFormat="1" ht="21" customHeight="1"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239:256" s="1" customFormat="1" ht="21" customHeight="1"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239:256" s="1" customFormat="1" ht="21" customHeight="1"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239:256" s="1" customFormat="1" ht="21" customHeight="1"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239:256" s="1" customFormat="1" ht="21" customHeight="1"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239:256" s="1" customFormat="1" ht="21" customHeight="1"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239:256" s="1" customFormat="1" ht="21" customHeight="1"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239:256" s="1" customFormat="1" ht="21" customHeight="1"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239:256" s="1" customFormat="1" ht="21" customHeight="1"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239:256" s="1" customFormat="1" ht="21" customHeight="1"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239:256" s="1" customFormat="1" ht="21" customHeight="1"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239:256" s="1" customFormat="1" ht="21" customHeight="1"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239:256" s="1" customFormat="1" ht="21" customHeight="1"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239:256" s="1" customFormat="1" ht="21" customHeight="1"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239:256" s="1" customFormat="1" ht="21" customHeight="1"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239:256" s="1" customFormat="1" ht="21" customHeight="1"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239:256" s="1" customFormat="1" ht="21" customHeight="1"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239:256" s="1" customFormat="1" ht="21" customHeight="1"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239:256" s="1" customFormat="1" ht="21" customHeight="1"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239:256" s="1" customFormat="1" ht="21" customHeight="1"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239:256" s="1" customFormat="1" ht="21" customHeight="1"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239:256" s="1" customFormat="1" ht="21" customHeight="1"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239:256" s="1" customFormat="1" ht="21" customHeight="1"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239:256" s="1" customFormat="1" ht="21" customHeight="1"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239:256" s="1" customFormat="1" ht="21" customHeight="1"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239:256" s="1" customFormat="1" ht="21" customHeight="1"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239:256" s="1" customFormat="1" ht="21" customHeight="1"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239:256" s="1" customFormat="1" ht="21" customHeight="1"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239:256" s="1" customFormat="1" ht="21" customHeight="1"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239:256" s="1" customFormat="1" ht="21" customHeight="1"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239:256" s="1" customFormat="1" ht="21" customHeight="1"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239:256" s="1" customFormat="1" ht="21" customHeight="1"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239:256" s="1" customFormat="1" ht="21" customHeight="1"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239:256" s="1" customFormat="1" ht="21" customHeight="1"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239:256" s="1" customFormat="1" ht="21" customHeight="1"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239:256" s="1" customFormat="1" ht="21" customHeight="1"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239:256" s="1" customFormat="1" ht="21" customHeight="1"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239:256" s="1" customFormat="1" ht="21" customHeight="1"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239:256" s="1" customFormat="1" ht="21" customHeight="1"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239:256" s="1" customFormat="1" ht="21" customHeight="1"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239:256" s="1" customFormat="1" ht="21" customHeight="1"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239:256" s="1" customFormat="1" ht="21" customHeight="1"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239:256" s="1" customFormat="1" ht="21" customHeight="1"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239:256" s="1" customFormat="1" ht="21" customHeight="1"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239:256" s="1" customFormat="1" ht="21" customHeight="1"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239:256" s="1" customFormat="1" ht="21" customHeight="1"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239:256" s="1" customFormat="1" ht="21" customHeight="1"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239:256" s="1" customFormat="1" ht="21" customHeight="1"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239:256" s="1" customFormat="1" ht="21" customHeight="1"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239:256" s="1" customFormat="1" ht="21" customHeight="1"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239:256" s="1" customFormat="1" ht="21" customHeight="1"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239:256" s="1" customFormat="1" ht="21" customHeight="1"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239:256" s="1" customFormat="1" ht="21" customHeight="1"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239:256" s="1" customFormat="1" ht="21" customHeight="1"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239:256" s="1" customFormat="1" ht="21" customHeight="1"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239:256" s="1" customFormat="1" ht="21" customHeight="1"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239:256" s="1" customFormat="1" ht="21" customHeight="1"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239:256" s="1" customFormat="1" ht="21" customHeight="1"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239:256" s="1" customFormat="1" ht="21" customHeight="1"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239:256" s="1" customFormat="1" ht="21" customHeight="1"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239:256" s="1" customFormat="1" ht="21" customHeight="1"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239:256" s="1" customFormat="1" ht="21" customHeight="1"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239:256" s="1" customFormat="1" ht="21" customHeight="1"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239:256" s="1" customFormat="1" ht="21" customHeight="1"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239:256" s="1" customFormat="1" ht="21" customHeight="1"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239:256" s="1" customFormat="1" ht="21" customHeight="1"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239:256" s="1" customFormat="1" ht="21" customHeight="1"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239:256" s="1" customFormat="1" ht="21" customHeight="1"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239:256" s="1" customFormat="1" ht="21" customHeight="1"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239:256" s="1" customFormat="1" ht="21" customHeight="1"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239:256" s="1" customFormat="1" ht="21" customHeight="1"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239:256" s="1" customFormat="1" ht="21" customHeight="1"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239:256" s="1" customFormat="1" ht="21" customHeight="1"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239:256" s="1" customFormat="1" ht="21" customHeight="1"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239:256" s="1" customFormat="1" ht="21" customHeight="1"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239:256" s="1" customFormat="1" ht="21" customHeight="1"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239:256" s="1" customFormat="1" ht="21" customHeight="1"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239:256" s="1" customFormat="1" ht="21" customHeight="1"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239:256" s="1" customFormat="1" ht="21" customHeight="1"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239:256" s="1" customFormat="1" ht="21" customHeight="1"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239:256" s="1" customFormat="1" ht="21" customHeight="1"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239:256" s="1" customFormat="1" ht="21" customHeight="1"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239:256" s="1" customFormat="1" ht="21" customHeight="1"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239:256" s="1" customFormat="1" ht="21" customHeight="1"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239:256" s="1" customFormat="1" ht="21" customHeight="1"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239:256" s="1" customFormat="1" ht="21" customHeight="1"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239:256" s="1" customFormat="1" ht="21" customHeight="1"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239:256" s="1" customFormat="1" ht="21" customHeight="1"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239:256" s="1" customFormat="1" ht="21" customHeight="1"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239:256" s="1" customFormat="1" ht="21" customHeight="1"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239:256" s="1" customFormat="1" ht="21" customHeight="1"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239:256" s="1" customFormat="1" ht="21" customHeight="1"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239:256" s="1" customFormat="1" ht="21" customHeight="1"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239:256" s="1" customFormat="1" ht="21" customHeight="1"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239:256" s="1" customFormat="1" ht="21" customHeight="1"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239:256" s="1" customFormat="1" ht="21" customHeight="1"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239:256" s="1" customFormat="1" ht="21" customHeight="1"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239:256" s="1" customFormat="1" ht="21" customHeight="1"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239:256" s="1" customFormat="1" ht="21" customHeight="1"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239:256" s="1" customFormat="1" ht="21" customHeight="1"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239:256" s="1" customFormat="1" ht="21" customHeight="1"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239:256" s="1" customFormat="1" ht="21" customHeight="1"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239:256" s="1" customFormat="1" ht="21" customHeight="1"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239:256" s="1" customFormat="1" ht="21" customHeight="1"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239:256" s="1" customFormat="1" ht="21" customHeight="1"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239:256" s="1" customFormat="1" ht="21" customHeight="1"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239:256" s="1" customFormat="1" ht="21" customHeight="1"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239:256" s="1" customFormat="1" ht="21" customHeight="1"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239:256" s="1" customFormat="1" ht="21" customHeight="1"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239:256" s="1" customFormat="1" ht="21" customHeight="1"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239:256" s="1" customFormat="1" ht="21" customHeight="1"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239:256" s="1" customFormat="1" ht="21" customHeight="1"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239:256" s="1" customFormat="1" ht="21" customHeight="1"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239:256" s="1" customFormat="1" ht="21" customHeight="1"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239:256" s="1" customFormat="1" ht="21" customHeight="1"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239:256" s="1" customFormat="1" ht="21" customHeight="1"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239:256" s="1" customFormat="1" ht="21" customHeight="1"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239:256" s="1" customFormat="1" ht="21" customHeight="1"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239:256" s="1" customFormat="1" ht="21" customHeight="1"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239:256" s="1" customFormat="1" ht="21" customHeight="1"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239:256" s="1" customFormat="1" ht="21" customHeight="1"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239:256" s="1" customFormat="1" ht="21" customHeight="1"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239:256" s="1" customFormat="1" ht="21" customHeight="1"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239:256" s="1" customFormat="1" ht="21" customHeight="1"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239:256" s="1" customFormat="1" ht="21" customHeight="1"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239:256" s="1" customFormat="1" ht="21" customHeight="1"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239:256" s="1" customFormat="1" ht="21" customHeight="1"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239:256" s="1" customFormat="1" ht="21" customHeight="1"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239:256" s="1" customFormat="1" ht="21" customHeight="1"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239:256" s="1" customFormat="1" ht="21" customHeight="1"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239:256" s="1" customFormat="1" ht="21" customHeight="1"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239:256" s="1" customFormat="1" ht="21" customHeight="1"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239:256" s="1" customFormat="1" ht="21" customHeight="1"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239:256" s="1" customFormat="1" ht="21" customHeight="1"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239:256" s="1" customFormat="1" ht="21" customHeight="1"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239:256" s="1" customFormat="1" ht="21" customHeight="1"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239:256" s="1" customFormat="1" ht="21" customHeight="1"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239:256" s="1" customFormat="1" ht="21" customHeight="1"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239:256" s="1" customFormat="1" ht="21" customHeight="1"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239:256" s="1" customFormat="1" ht="21" customHeight="1"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239:256" s="1" customFormat="1" ht="21" customHeight="1"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239:256" s="1" customFormat="1" ht="21" customHeight="1"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239:256" s="1" customFormat="1" ht="21" customHeight="1"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239:256" s="1" customFormat="1" ht="21" customHeight="1"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239:256" s="1" customFormat="1" ht="21" customHeight="1"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239:256" s="1" customFormat="1" ht="21" customHeight="1"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239:256" s="1" customFormat="1" ht="21" customHeight="1"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239:256" s="1" customFormat="1" ht="21" customHeight="1"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239:256" s="1" customFormat="1" ht="21" customHeight="1"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239:256" s="1" customFormat="1" ht="21" customHeight="1"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239:256" s="1" customFormat="1" ht="21" customHeight="1"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239:256" s="1" customFormat="1" ht="21" customHeight="1"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239:256" s="1" customFormat="1" ht="21" customHeight="1"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239:256" s="1" customFormat="1" ht="21" customHeight="1"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239:256" s="1" customFormat="1" ht="21" customHeight="1"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239:256" s="1" customFormat="1" ht="21" customHeight="1"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239:256" s="1" customFormat="1" ht="21" customHeight="1"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239:256" s="1" customFormat="1" ht="21" customHeight="1"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239:256" s="1" customFormat="1" ht="21" customHeight="1"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239:256" s="1" customFormat="1" ht="21" customHeight="1"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239:256" s="1" customFormat="1" ht="21" customHeight="1"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239:256" s="1" customFormat="1" ht="21" customHeight="1"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239:256" s="1" customFormat="1" ht="21" customHeight="1"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239:256" s="1" customFormat="1" ht="21" customHeight="1"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239:256" s="1" customFormat="1" ht="21" customHeight="1"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239:256" s="1" customFormat="1" ht="21" customHeight="1"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239:256" s="1" customFormat="1" ht="21" customHeight="1"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239:256" s="1" customFormat="1" ht="21" customHeight="1"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239:256" s="1" customFormat="1" ht="21" customHeight="1"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239:256" s="1" customFormat="1" ht="21" customHeight="1"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239:256" s="1" customFormat="1" ht="21" customHeight="1"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239:256" s="1" customFormat="1" ht="21" customHeight="1"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239:256" s="1" customFormat="1" ht="21" customHeight="1"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239:256" s="1" customFormat="1" ht="21" customHeight="1"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239:256" s="1" customFormat="1" ht="21" customHeight="1"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239:256" s="1" customFormat="1" ht="21" customHeight="1"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239:256" s="1" customFormat="1" ht="21" customHeight="1"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239:256" s="1" customFormat="1" ht="21" customHeight="1"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239:256" s="1" customFormat="1" ht="21" customHeight="1"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239:256" s="1" customFormat="1" ht="21" customHeight="1"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239:256" s="1" customFormat="1" ht="21" customHeight="1"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239:256" s="1" customFormat="1" ht="21" customHeight="1"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239:256" s="1" customFormat="1" ht="21" customHeight="1"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239:256" s="1" customFormat="1" ht="21" customHeight="1"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239:256" s="1" customFormat="1" ht="21" customHeight="1"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239:256" s="1" customFormat="1" ht="21" customHeight="1"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239:256" s="1" customFormat="1" ht="21" customHeight="1"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239:256" s="1" customFormat="1" ht="21" customHeight="1"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239:256" s="1" customFormat="1" ht="21" customHeight="1"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239:256" s="1" customFormat="1" ht="21" customHeight="1"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239:256" s="1" customFormat="1" ht="21" customHeight="1"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239:256" s="1" customFormat="1" ht="21" customHeight="1"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239:256" s="1" customFormat="1" ht="21" customHeight="1"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239:256" s="1" customFormat="1" ht="21" customHeight="1"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239:256" s="1" customFormat="1" ht="21" customHeight="1"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239:256" s="1" customFormat="1" ht="21" customHeight="1"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239:256" s="1" customFormat="1" ht="21" customHeight="1"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239:256" s="1" customFormat="1" ht="21" customHeight="1"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239:256" s="1" customFormat="1" ht="21" customHeight="1"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239:256" s="1" customFormat="1" ht="21" customHeight="1"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239:256" s="1" customFormat="1" ht="21" customHeight="1"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239:256" s="1" customFormat="1" ht="21" customHeight="1"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239:256" s="1" customFormat="1" ht="21" customHeight="1"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239:256" s="1" customFormat="1" ht="21" customHeight="1"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239:256" s="1" customFormat="1" ht="21" customHeight="1"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239:256" s="1" customFormat="1" ht="21" customHeight="1"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239:256" s="1" customFormat="1" ht="21" customHeight="1"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239:256" s="1" customFormat="1" ht="21" customHeight="1"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239:256" s="1" customFormat="1" ht="21" customHeight="1"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239:256" s="1" customFormat="1" ht="21" customHeight="1"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239:256" s="1" customFormat="1" ht="21" customHeight="1"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239:256" s="1" customFormat="1" ht="21" customHeight="1"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239:256" s="1" customFormat="1" ht="21" customHeight="1"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239:256" s="1" customFormat="1" ht="21" customHeight="1"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239:256" s="1" customFormat="1" ht="21" customHeight="1"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239:256" s="1" customFormat="1" ht="21" customHeight="1"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239:256" s="1" customFormat="1" ht="21" customHeight="1"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239:256" s="1" customFormat="1" ht="21" customHeight="1"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239:256" s="1" customFormat="1" ht="21" customHeight="1"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239:256" s="1" customFormat="1" ht="21" customHeight="1"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239:256" s="1" customFormat="1" ht="21" customHeight="1"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239:256" s="1" customFormat="1" ht="21" customHeight="1"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239:256" s="1" customFormat="1" ht="21" customHeight="1"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239:256" s="1" customFormat="1" ht="21" customHeight="1"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239:256" s="1" customFormat="1" ht="21" customHeight="1"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239:256" s="1" customFormat="1" ht="21" customHeight="1"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239:256" s="1" customFormat="1" ht="21" customHeight="1"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239:256" s="1" customFormat="1" ht="21" customHeight="1"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239:256" s="1" customFormat="1" ht="21" customHeight="1"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239:256" s="1" customFormat="1" ht="21" customHeight="1"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239:256" s="1" customFormat="1" ht="21" customHeight="1"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239:256" s="1" customFormat="1" ht="21" customHeight="1"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239:256" s="1" customFormat="1" ht="21" customHeight="1"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239:256" s="1" customFormat="1" ht="21" customHeight="1"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239:256" s="1" customFormat="1" ht="21" customHeight="1"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239:256" s="1" customFormat="1" ht="21" customHeight="1"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239:256" s="1" customFormat="1" ht="21" customHeight="1"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239:256" s="1" customFormat="1" ht="21" customHeight="1"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239:256" s="1" customFormat="1" ht="21" customHeight="1"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239:256" s="1" customFormat="1" ht="21" customHeight="1"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239:256" s="1" customFormat="1" ht="21" customHeight="1"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239:256" s="1" customFormat="1" ht="21" customHeight="1"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239:256" s="1" customFormat="1" ht="21" customHeight="1"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239:256" s="1" customFormat="1" ht="21" customHeight="1"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239:256" s="1" customFormat="1" ht="21" customHeight="1"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239:256" s="1" customFormat="1" ht="21" customHeight="1"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239:256" s="1" customFormat="1" ht="21" customHeight="1"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239:256" s="1" customFormat="1" ht="21" customHeight="1"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239:256" s="1" customFormat="1" ht="21" customHeight="1"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239:256" s="1" customFormat="1" ht="21" customHeight="1"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239:256" s="1" customFormat="1" ht="21" customHeight="1"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239:256" s="1" customFormat="1" ht="21" customHeight="1"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239:256" s="1" customFormat="1" ht="21" customHeight="1"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239:256" s="1" customFormat="1" ht="21" customHeight="1"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239:256" s="1" customFormat="1" ht="21" customHeight="1"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239:256" s="1" customFormat="1" ht="21" customHeight="1"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239:256" s="1" customFormat="1" ht="21" customHeight="1"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239:256" s="1" customFormat="1" ht="21" customHeight="1"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239:256" s="1" customFormat="1" ht="21" customHeight="1"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239:256" s="1" customFormat="1" ht="21" customHeight="1"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239:256" s="1" customFormat="1" ht="21" customHeight="1"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239:256" s="1" customFormat="1" ht="21" customHeight="1"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239:256" s="1" customFormat="1" ht="21" customHeight="1"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239:256" s="1" customFormat="1" ht="21" customHeight="1"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239:256" s="1" customFormat="1" ht="21" customHeight="1"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239:256" s="1" customFormat="1" ht="21" customHeight="1"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239:256" s="1" customFormat="1" ht="21" customHeight="1"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239:256" s="1" customFormat="1" ht="21" customHeight="1"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239:256" s="1" customFormat="1" ht="21" customHeight="1"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239:256" s="1" customFormat="1" ht="21" customHeight="1"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239:256" s="1" customFormat="1" ht="21" customHeight="1"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239:256" s="1" customFormat="1" ht="21" customHeight="1"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239:256" s="1" customFormat="1" ht="21" customHeight="1"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239:256" s="1" customFormat="1" ht="21" customHeight="1"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239:256" s="1" customFormat="1" ht="21" customHeight="1"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239:256" s="1" customFormat="1" ht="21" customHeight="1"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239:256" s="1" customFormat="1" ht="21" customHeight="1"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239:256" s="1" customFormat="1" ht="21" customHeight="1"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239:256" s="1" customFormat="1" ht="21" customHeight="1"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239:256" s="1" customFormat="1" ht="21" customHeight="1"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239:256" s="1" customFormat="1" ht="21" customHeight="1"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239:256" s="1" customFormat="1" ht="21" customHeight="1"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239:256" s="1" customFormat="1" ht="21" customHeight="1"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239:256" s="1" customFormat="1" ht="21" customHeight="1"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239:256" s="1" customFormat="1" ht="21" customHeight="1"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239:256" s="1" customFormat="1" ht="21" customHeight="1"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239:256" s="1" customFormat="1" ht="21" customHeight="1"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239:256" s="1" customFormat="1" ht="21" customHeight="1"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239:256" s="1" customFormat="1" ht="21" customHeight="1"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239:256" s="1" customFormat="1" ht="21" customHeight="1"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239:256" s="1" customFormat="1" ht="21" customHeight="1"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239:256" s="1" customFormat="1" ht="21" customHeight="1"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239:256" s="1" customFormat="1" ht="21" customHeight="1"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239:256" s="1" customFormat="1" ht="21" customHeight="1"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239:256" s="1" customFormat="1" ht="21" customHeight="1"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239:256" s="1" customFormat="1" ht="21" customHeight="1"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239:256" s="1" customFormat="1" ht="21" customHeight="1"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239:256" s="1" customFormat="1" ht="21" customHeight="1"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239:256" s="1" customFormat="1" ht="21" customHeight="1"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239:256" s="1" customFormat="1" ht="21" customHeight="1"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239:256" s="1" customFormat="1" ht="21" customHeight="1"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239:256" s="1" customFormat="1" ht="21" customHeight="1"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239:256" s="1" customFormat="1" ht="21" customHeight="1"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239:256" s="1" customFormat="1" ht="21" customHeight="1"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239:256" s="1" customFormat="1" ht="21" customHeight="1"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239:256" s="1" customFormat="1" ht="21" customHeight="1"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239:256" s="1" customFormat="1" ht="21" customHeight="1"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239:256" s="1" customFormat="1" ht="21" customHeight="1"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239:256" s="1" customFormat="1" ht="21" customHeight="1"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239:256" s="1" customFormat="1" ht="21" customHeight="1"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239:256" s="1" customFormat="1" ht="21" customHeight="1"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239:256" s="1" customFormat="1" ht="21" customHeight="1"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239:256" s="1" customFormat="1" ht="21" customHeight="1"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239:256" s="1" customFormat="1" ht="21" customHeight="1"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239:256" s="1" customFormat="1" ht="21" customHeight="1"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239:256" s="1" customFormat="1" ht="21" customHeight="1"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239:256" s="1" customFormat="1" ht="21" customHeight="1"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239:256" s="1" customFormat="1" ht="21" customHeight="1"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239:256" s="1" customFormat="1" ht="21" customHeight="1"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239:256" s="1" customFormat="1" ht="21" customHeight="1"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239:256" s="1" customFormat="1" ht="21" customHeight="1"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239:256" s="1" customFormat="1" ht="21" customHeight="1"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239:256" s="1" customFormat="1" ht="21" customHeight="1"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239:256" s="1" customFormat="1" ht="21" customHeight="1"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239:256" s="1" customFormat="1" ht="21" customHeight="1"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239:256" s="1" customFormat="1" ht="21" customHeight="1"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239:256" s="1" customFormat="1" ht="21" customHeight="1"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239:256" s="1" customFormat="1" ht="21" customHeight="1"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239:256" s="1" customFormat="1" ht="21" customHeight="1"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239:256" s="1" customFormat="1" ht="21" customHeight="1"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239:256" s="1" customFormat="1" ht="21" customHeight="1"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239:256" s="1" customFormat="1" ht="21" customHeight="1"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239:256" s="1" customFormat="1" ht="21" customHeight="1"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239:256" s="1" customFormat="1" ht="21" customHeight="1"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239:256" s="1" customFormat="1" ht="21" customHeight="1"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239:256" s="1" customFormat="1" ht="21" customHeight="1"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239:256" s="1" customFormat="1" ht="21" customHeight="1"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239:256" s="1" customFormat="1" ht="21" customHeight="1"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239:256" s="1" customFormat="1" ht="21" customHeight="1"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239:256" s="1" customFormat="1" ht="21" customHeight="1"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239:256" s="1" customFormat="1" ht="21" customHeight="1"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239:256" s="1" customFormat="1" ht="21" customHeight="1"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239:256" s="1" customFormat="1" ht="21" customHeight="1"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239:256" s="1" customFormat="1" ht="21" customHeight="1"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239:256" s="1" customFormat="1" ht="21" customHeight="1"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239:256" s="1" customFormat="1" ht="21" customHeight="1"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239:256" s="1" customFormat="1" ht="21" customHeight="1"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239:256" s="1" customFormat="1" ht="21" customHeight="1"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239:256" s="1" customFormat="1" ht="21" customHeight="1"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239:256" s="1" customFormat="1" ht="21" customHeight="1"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239:256" s="1" customFormat="1" ht="21" customHeight="1"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239:256" s="1" customFormat="1" ht="21" customHeight="1"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239:256" s="1" customFormat="1" ht="21" customHeight="1"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239:256" s="1" customFormat="1" ht="21" customHeight="1"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239:256" s="1" customFormat="1" ht="21" customHeight="1"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239:256" s="1" customFormat="1" ht="21" customHeight="1"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239:256" s="1" customFormat="1" ht="21" customHeight="1"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239:256" s="1" customFormat="1" ht="21" customHeight="1"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239:256" s="1" customFormat="1" ht="21" customHeight="1"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239:256" s="1" customFormat="1" ht="21" customHeight="1"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239:256" s="1" customFormat="1" ht="21" customHeight="1"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239:256" s="1" customFormat="1" ht="21" customHeight="1"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239:256" s="1" customFormat="1" ht="21" customHeight="1"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239:256" s="1" customFormat="1" ht="21" customHeight="1"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239:256" s="1" customFormat="1" ht="21" customHeight="1"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239:256" s="1" customFormat="1" ht="21" customHeight="1"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239:256" s="1" customFormat="1" ht="21" customHeight="1"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239:256" s="1" customFormat="1" ht="21" customHeight="1"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239:256" s="1" customFormat="1" ht="21" customHeight="1"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239:256" s="1" customFormat="1" ht="21" customHeight="1"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239:256" s="1" customFormat="1" ht="21" customHeight="1"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239:256" s="1" customFormat="1" ht="21" customHeight="1"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239:256" s="1" customFormat="1" ht="21" customHeight="1"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239:256" s="1" customFormat="1" ht="21" customHeight="1"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239:256" s="1" customFormat="1" ht="21" customHeight="1"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239:256" s="1" customFormat="1" ht="21" customHeight="1"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239:256" s="1" customFormat="1" ht="21" customHeight="1"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239:256" s="1" customFormat="1" ht="21" customHeight="1"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239:256" s="1" customFormat="1" ht="21" customHeight="1"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239:256" s="1" customFormat="1" ht="21" customHeight="1"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239:256" s="1" customFormat="1" ht="21" customHeight="1"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239:256" s="1" customFormat="1" ht="21" customHeight="1"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239:256" s="1" customFormat="1" ht="21" customHeight="1"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239:256" s="1" customFormat="1" ht="21" customHeight="1"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239:256" s="1" customFormat="1" ht="21" customHeight="1"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239:256" s="1" customFormat="1" ht="21" customHeight="1"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239:256" s="1" customFormat="1" ht="21" customHeight="1"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239:256" s="1" customFormat="1" ht="21" customHeight="1"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239:256" s="1" customFormat="1" ht="21" customHeight="1"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239:256" s="1" customFormat="1" ht="21" customHeight="1"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239:256" s="1" customFormat="1" ht="21" customHeight="1"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239:256" s="1" customFormat="1" ht="21" customHeight="1"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239:256" s="1" customFormat="1" ht="21" customHeight="1"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239:256" s="1" customFormat="1" ht="21" customHeight="1"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239:256" s="1" customFormat="1" ht="21" customHeight="1"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239:256" s="1" customFormat="1" ht="21" customHeight="1"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239:256" s="1" customFormat="1" ht="21" customHeight="1"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239:256" s="1" customFormat="1" ht="21" customHeight="1"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239:256" s="1" customFormat="1" ht="21" customHeight="1"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239:256" s="1" customFormat="1" ht="21" customHeight="1"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239:256" s="1" customFormat="1" ht="21" customHeight="1"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239:256" s="1" customFormat="1" ht="21" customHeight="1"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239:256" s="1" customFormat="1" ht="21" customHeight="1"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239:256" s="1" customFormat="1" ht="21" customHeight="1"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239:256" s="1" customFormat="1" ht="21" customHeight="1"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239:256" s="1" customFormat="1" ht="21" customHeight="1"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239:256" s="1" customFormat="1" ht="21" customHeight="1"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  <row r="612" spans="239:256" s="1" customFormat="1" ht="21" customHeight="1"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</row>
    <row r="613" spans="239:256" s="1" customFormat="1" ht="21" customHeight="1"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239:256" s="1" customFormat="1" ht="21" customHeight="1"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</row>
    <row r="615" spans="239:256" s="1" customFormat="1" ht="21" customHeight="1"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" header="0.51" footer="0.51"/>
  <pageSetup firstPageNumber="27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嘟嘟mami</cp:lastModifiedBy>
  <cp:lastPrinted>2016-12-21T09:07:32Z</cp:lastPrinted>
  <dcterms:created xsi:type="dcterms:W3CDTF">2016-12-02T07:17:46Z</dcterms:created>
  <dcterms:modified xsi:type="dcterms:W3CDTF">2017-12-21T07:21:39Z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