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7年西丰县县对下转移支付补助情况表 " sheetId="1" r:id="rId1"/>
  </sheets>
  <calcPr calcId="144525"/>
</workbook>
</file>

<file path=xl/sharedStrings.xml><?xml version="1.0" encoding="utf-8"?>
<sst xmlns="http://schemas.openxmlformats.org/spreadsheetml/2006/main" count="46">
  <si>
    <t>2017年西丰县县对下转移支付补助情况表</t>
  </si>
  <si>
    <t>单位：万元</t>
  </si>
  <si>
    <t xml:space="preserve">    预 算 科 目      </t>
  </si>
  <si>
    <t>乡镇合计</t>
  </si>
  <si>
    <t>西丰镇</t>
  </si>
  <si>
    <t>更刻镇</t>
  </si>
  <si>
    <t>陶然镇</t>
  </si>
  <si>
    <t>安民镇</t>
  </si>
  <si>
    <t>房木镇</t>
  </si>
  <si>
    <t>凉泉镇</t>
  </si>
  <si>
    <t>和隆乡</t>
  </si>
  <si>
    <t>营厂乡</t>
  </si>
  <si>
    <t>郜家店</t>
  </si>
  <si>
    <t>成平乡</t>
  </si>
  <si>
    <t>明德乡</t>
  </si>
  <si>
    <t>钓鱼镇</t>
  </si>
  <si>
    <t>德兴乡</t>
  </si>
  <si>
    <t>柏榆镇</t>
  </si>
  <si>
    <t>天德镇</t>
  </si>
  <si>
    <t>平岗镇</t>
  </si>
  <si>
    <t>振兴镇</t>
  </si>
  <si>
    <t>金星乡</t>
  </si>
  <si>
    <t>上级补助收入</t>
  </si>
  <si>
    <t>返还性收入</t>
  </si>
  <si>
    <t>增值税和消费税基数返还收入</t>
  </si>
  <si>
    <t>所得税基数返还收入</t>
  </si>
  <si>
    <t>其他返还性收入</t>
  </si>
  <si>
    <t>一般性转移支付收入</t>
  </si>
  <si>
    <t>均衡性转移支付收入</t>
  </si>
  <si>
    <t>县级基本财力保障机制奖补资金收入</t>
  </si>
  <si>
    <t>结算补助收入</t>
  </si>
  <si>
    <t>农村综合改革转移支付收入</t>
  </si>
  <si>
    <t>固定数额补助收入</t>
  </si>
  <si>
    <t xml:space="preserve">   专项转移支付收入</t>
  </si>
  <si>
    <t xml:space="preserve">      一般公共服务</t>
  </si>
  <si>
    <t xml:space="preserve">      文化体育与传媒</t>
  </si>
  <si>
    <t xml:space="preserve">      科学技术</t>
  </si>
  <si>
    <t xml:space="preserve">      社会保障和就业</t>
  </si>
  <si>
    <t xml:space="preserve">      医疗卫生与计划生育</t>
  </si>
  <si>
    <t xml:space="preserve">      节能环保</t>
  </si>
  <si>
    <t xml:space="preserve">      城乡社区</t>
  </si>
  <si>
    <t xml:space="preserve">      农林水</t>
  </si>
  <si>
    <t xml:space="preserve">      资源勘探信息等</t>
  </si>
  <si>
    <t xml:space="preserve">      其他收入</t>
  </si>
  <si>
    <t xml:space="preserve">   调入资金</t>
  </si>
  <si>
    <t>政府性基金转移支付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</si>
</sst>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黑体"/>
      <family val="3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2" fillId="0" borderId="0" xfId="49" applyNumberFormat="1" applyFont="1" applyFill="1" applyAlignment="1" applyProtection="1">
      <alignment horizontal="center" vertical="center"/>
      <protection locked="0"/>
    </xf>
    <xf numFmtId="176" fontId="3" fillId="0" borderId="0" xfId="49" applyNumberFormat="1" applyFill="1"/>
    <xf numFmtId="176" fontId="3" fillId="0" borderId="1" xfId="49" applyNumberFormat="1" applyFont="1" applyFill="1" applyBorder="1" applyAlignment="1" applyProtection="1">
      <alignment vertical="center"/>
    </xf>
    <xf numFmtId="176" fontId="3" fillId="0" borderId="2" xfId="49" applyNumberFormat="1" applyFont="1" applyFill="1" applyBorder="1" applyAlignment="1">
      <alignment horizontal="center" vertical="center"/>
    </xf>
    <xf numFmtId="176" fontId="3" fillId="0" borderId="2" xfId="49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176" fontId="3" fillId="0" borderId="2" xfId="49" applyNumberFormat="1" applyFont="1" applyFill="1" applyBorder="1" applyAlignment="1" applyProtection="1">
      <alignment horizontal="left" vertical="center"/>
    </xf>
    <xf numFmtId="176" fontId="3" fillId="0" borderId="2" xfId="49" applyNumberFormat="1" applyFont="1" applyFill="1" applyBorder="1" applyAlignment="1" applyProtection="1">
      <alignment horizontal="right" vertical="center" wrapText="1"/>
    </xf>
    <xf numFmtId="176" fontId="3" fillId="0" borderId="2" xfId="49" applyNumberFormat="1" applyFill="1" applyBorder="1"/>
    <xf numFmtId="176" fontId="3" fillId="0" borderId="2" xfId="49" applyNumberFormat="1" applyFill="1" applyBorder="1"/>
    <xf numFmtId="176" fontId="3" fillId="0" borderId="3" xfId="5" applyNumberFormat="1" applyFont="1" applyFill="1" applyBorder="1" applyAlignment="1">
      <alignment horizontal="left" vertical="center" indent="1"/>
    </xf>
    <xf numFmtId="176" fontId="3" fillId="0" borderId="2" xfId="49" applyNumberFormat="1" applyFont="1" applyFill="1" applyBorder="1" applyAlignment="1" applyProtection="1">
      <alignment horizontal="left" vertical="center" indent="2"/>
    </xf>
    <xf numFmtId="176" fontId="3" fillId="0" borderId="2" xfId="49" applyNumberFormat="1" applyFont="1" applyFill="1" applyBorder="1" applyAlignment="1" applyProtection="1">
      <alignment horizontal="left" vertical="center" inden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exceltmp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7"/>
  <sheetViews>
    <sheetView tabSelected="1" workbookViewId="0">
      <selection activeCell="B38" sqref="B38"/>
    </sheetView>
  </sheetViews>
  <sheetFormatPr defaultColWidth="9" defaultRowHeight="14.25"/>
  <cols>
    <col min="1" max="1" width="32.875" style="1" customWidth="1"/>
    <col min="2" max="16384" width="9" style="1"/>
  </cols>
  <sheetData>
    <row r="1" s="1" customFormat="1" ht="27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spans="1:20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1</v>
      </c>
    </row>
    <row r="3" s="1" customFormat="1" spans="1:20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s="1" customFormat="1" spans="1:20">
      <c r="A4" s="8" t="s">
        <v>22</v>
      </c>
      <c r="B4" s="9">
        <f t="shared" ref="B4:B27" si="0">SUM(C4:T4)</f>
        <v>10608.389</v>
      </c>
      <c r="C4" s="10">
        <v>1077.47</v>
      </c>
      <c r="D4" s="11">
        <v>513.633</v>
      </c>
      <c r="E4" s="11">
        <v>362.898</v>
      </c>
      <c r="F4" s="11">
        <v>522.87</v>
      </c>
      <c r="G4" s="11">
        <v>680.1</v>
      </c>
      <c r="H4" s="11">
        <v>572.746</v>
      </c>
      <c r="I4" s="11">
        <v>574.794</v>
      </c>
      <c r="J4" s="11">
        <v>389.238</v>
      </c>
      <c r="K4" s="11">
        <v>909.568</v>
      </c>
      <c r="L4" s="11">
        <v>509.078</v>
      </c>
      <c r="M4" s="11">
        <v>507.59</v>
      </c>
      <c r="N4" s="11">
        <v>534.464</v>
      </c>
      <c r="O4" s="11">
        <v>573.496</v>
      </c>
      <c r="P4" s="11">
        <v>576.204</v>
      </c>
      <c r="Q4" s="11">
        <v>644.062</v>
      </c>
      <c r="R4" s="11">
        <v>727.96</v>
      </c>
      <c r="S4" s="11">
        <v>540.706</v>
      </c>
      <c r="T4" s="11">
        <v>391.512</v>
      </c>
    </row>
    <row r="5" s="1" customFormat="1" spans="1:20">
      <c r="A5" s="12" t="s">
        <v>23</v>
      </c>
      <c r="B5" s="9">
        <f t="shared" si="0"/>
        <v>880.24</v>
      </c>
      <c r="C5" s="10">
        <v>175.88</v>
      </c>
      <c r="D5" s="11">
        <v>25.61</v>
      </c>
      <c r="E5" s="11">
        <v>23.59</v>
      </c>
      <c r="F5" s="11">
        <v>86.11</v>
      </c>
      <c r="G5" s="11">
        <v>10.08</v>
      </c>
      <c r="H5" s="11">
        <v>41.7</v>
      </c>
      <c r="I5" s="11">
        <v>23.05</v>
      </c>
      <c r="J5" s="11">
        <v>19.78</v>
      </c>
      <c r="K5" s="11">
        <v>165.89</v>
      </c>
      <c r="L5" s="11">
        <v>22.66</v>
      </c>
      <c r="M5" s="11">
        <v>7.87</v>
      </c>
      <c r="N5" s="11">
        <v>5.54</v>
      </c>
      <c r="O5" s="11">
        <v>27.25</v>
      </c>
      <c r="P5" s="11">
        <v>29.64</v>
      </c>
      <c r="Q5" s="11">
        <v>82.05</v>
      </c>
      <c r="R5" s="11">
        <v>33.12</v>
      </c>
      <c r="S5" s="11">
        <v>85.43</v>
      </c>
      <c r="T5" s="11">
        <v>14.99</v>
      </c>
    </row>
    <row r="6" s="1" customFormat="1" spans="1:20">
      <c r="A6" s="13" t="s">
        <v>24</v>
      </c>
      <c r="B6" s="9">
        <f t="shared" si="0"/>
        <v>640.74</v>
      </c>
      <c r="C6" s="10">
        <v>103.98</v>
      </c>
      <c r="D6" s="11">
        <v>24.46</v>
      </c>
      <c r="E6" s="11">
        <v>28.33</v>
      </c>
      <c r="F6" s="11">
        <v>52.24</v>
      </c>
      <c r="G6" s="11">
        <v>10.27</v>
      </c>
      <c r="H6" s="11">
        <v>24.28</v>
      </c>
      <c r="I6" s="11">
        <v>13.03</v>
      </c>
      <c r="J6" s="11">
        <v>13.34</v>
      </c>
      <c r="K6" s="11">
        <v>114.96</v>
      </c>
      <c r="L6" s="11">
        <v>15.95</v>
      </c>
      <c r="M6" s="11">
        <v>5.24</v>
      </c>
      <c r="N6" s="11">
        <v>10.06</v>
      </c>
      <c r="O6" s="11">
        <v>18.86</v>
      </c>
      <c r="P6" s="11">
        <v>26.63</v>
      </c>
      <c r="Q6" s="11">
        <v>79.52</v>
      </c>
      <c r="R6" s="11">
        <v>25.54</v>
      </c>
      <c r="S6" s="11">
        <v>61.74</v>
      </c>
      <c r="T6" s="11">
        <v>12.31</v>
      </c>
    </row>
    <row r="7" s="1" customFormat="1" spans="1:20">
      <c r="A7" s="13" t="s">
        <v>25</v>
      </c>
      <c r="B7" s="9">
        <f t="shared" si="0"/>
        <v>-37.5</v>
      </c>
      <c r="C7" s="10">
        <v>3.8</v>
      </c>
      <c r="D7" s="11">
        <v>-2.25</v>
      </c>
      <c r="E7" s="11">
        <v>-9.94</v>
      </c>
      <c r="F7" s="11">
        <v>-14.53</v>
      </c>
      <c r="G7" s="11">
        <v>-6.19</v>
      </c>
      <c r="H7" s="11">
        <v>4.72</v>
      </c>
      <c r="I7" s="11">
        <v>5.72</v>
      </c>
      <c r="J7" s="11">
        <v>2.14</v>
      </c>
      <c r="K7" s="11">
        <v>1.03</v>
      </c>
      <c r="L7" s="11">
        <v>-1.69</v>
      </c>
      <c r="M7" s="11">
        <v>0.93</v>
      </c>
      <c r="N7" s="11">
        <v>-6.22</v>
      </c>
      <c r="O7" s="11">
        <v>1.19</v>
      </c>
      <c r="P7" s="11">
        <v>-1.29</v>
      </c>
      <c r="Q7" s="11">
        <v>-10.87</v>
      </c>
      <c r="R7" s="11">
        <v>-0.92</v>
      </c>
      <c r="S7" s="11">
        <v>-4.11</v>
      </c>
      <c r="T7" s="11">
        <v>0.98</v>
      </c>
    </row>
    <row r="8" s="1" customFormat="1" spans="1:20">
      <c r="A8" s="13" t="s">
        <v>26</v>
      </c>
      <c r="B8" s="9">
        <f t="shared" si="0"/>
        <v>277</v>
      </c>
      <c r="C8" s="10">
        <v>68.1</v>
      </c>
      <c r="D8" s="11">
        <v>3.4</v>
      </c>
      <c r="E8" s="11">
        <v>5.2</v>
      </c>
      <c r="F8" s="11">
        <v>48.4</v>
      </c>
      <c r="G8" s="11">
        <v>6</v>
      </c>
      <c r="H8" s="11">
        <v>12.7</v>
      </c>
      <c r="I8" s="11">
        <v>4.3</v>
      </c>
      <c r="J8" s="11">
        <v>4.3</v>
      </c>
      <c r="K8" s="11">
        <v>49.9</v>
      </c>
      <c r="L8" s="11">
        <v>8.4</v>
      </c>
      <c r="M8" s="11">
        <v>1.7</v>
      </c>
      <c r="N8" s="11">
        <v>1.7</v>
      </c>
      <c r="O8" s="11">
        <v>7.2</v>
      </c>
      <c r="P8" s="11">
        <v>4.3</v>
      </c>
      <c r="Q8" s="11">
        <v>13.4</v>
      </c>
      <c r="R8" s="11">
        <v>8.5</v>
      </c>
      <c r="S8" s="11">
        <v>27.8</v>
      </c>
      <c r="T8" s="11">
        <v>1.7</v>
      </c>
    </row>
    <row r="9" s="1" customFormat="1" spans="1:20">
      <c r="A9" s="14" t="s">
        <v>27</v>
      </c>
      <c r="B9" s="9">
        <f t="shared" si="0"/>
        <v>8417.774</v>
      </c>
      <c r="C9" s="10">
        <v>760.978</v>
      </c>
      <c r="D9" s="11">
        <v>350.408</v>
      </c>
      <c r="E9" s="11">
        <v>319.008</v>
      </c>
      <c r="F9" s="11">
        <v>319.26</v>
      </c>
      <c r="G9" s="11">
        <v>525.348</v>
      </c>
      <c r="H9" s="11">
        <v>466.952</v>
      </c>
      <c r="I9" s="11">
        <v>546.344</v>
      </c>
      <c r="J9" s="11">
        <v>364.058</v>
      </c>
      <c r="K9" s="11">
        <v>713.178</v>
      </c>
      <c r="L9" s="11">
        <v>420.92</v>
      </c>
      <c r="M9" s="11">
        <v>424.364</v>
      </c>
      <c r="N9" s="11">
        <v>525.524</v>
      </c>
      <c r="O9" s="11">
        <v>409.904</v>
      </c>
      <c r="P9" s="11">
        <v>531.164</v>
      </c>
      <c r="Q9" s="11">
        <v>425.1</v>
      </c>
      <c r="R9" s="11">
        <v>570.866</v>
      </c>
      <c r="S9" s="11">
        <v>373.276</v>
      </c>
      <c r="T9" s="11">
        <v>371.122</v>
      </c>
    </row>
    <row r="10" s="1" customFormat="1" spans="1:20">
      <c r="A10" s="13" t="s">
        <v>28</v>
      </c>
      <c r="B10" s="9">
        <f t="shared" si="0"/>
        <v>3036.7</v>
      </c>
      <c r="C10" s="10">
        <v>213.7</v>
      </c>
      <c r="D10" s="11">
        <v>163.4</v>
      </c>
      <c r="E10" s="11">
        <v>88.4</v>
      </c>
      <c r="F10" s="11">
        <v>58.6</v>
      </c>
      <c r="G10" s="11">
        <v>232.1</v>
      </c>
      <c r="H10" s="11">
        <v>187.4</v>
      </c>
      <c r="I10" s="11">
        <v>323.6</v>
      </c>
      <c r="J10" s="11">
        <v>184.4</v>
      </c>
      <c r="K10" s="11">
        <v>175.4</v>
      </c>
      <c r="L10" s="11">
        <v>166.9</v>
      </c>
      <c r="M10" s="11">
        <v>186.6</v>
      </c>
      <c r="N10" s="11">
        <v>188.6</v>
      </c>
      <c r="O10" s="11">
        <v>170.9</v>
      </c>
      <c r="P10" s="11">
        <v>190.9</v>
      </c>
      <c r="Q10" s="11">
        <v>77</v>
      </c>
      <c r="R10" s="11">
        <v>160.4</v>
      </c>
      <c r="S10" s="11">
        <v>120.7</v>
      </c>
      <c r="T10" s="11">
        <v>147.7</v>
      </c>
    </row>
    <row r="11" s="1" customFormat="1" spans="1:20">
      <c r="A11" s="13" t="s">
        <v>29</v>
      </c>
      <c r="B11" s="9">
        <f t="shared" si="0"/>
        <v>174</v>
      </c>
      <c r="C11" s="10">
        <v>6</v>
      </c>
      <c r="D11" s="11">
        <v>14</v>
      </c>
      <c r="E11" s="11">
        <v>14</v>
      </c>
      <c r="F11" s="11">
        <v>4</v>
      </c>
      <c r="G11" s="11">
        <v>4</v>
      </c>
      <c r="H11" s="11">
        <v>16</v>
      </c>
      <c r="I11" s="11">
        <v>4</v>
      </c>
      <c r="J11" s="11">
        <v>4</v>
      </c>
      <c r="K11" s="11">
        <v>4</v>
      </c>
      <c r="L11" s="11">
        <v>6</v>
      </c>
      <c r="M11" s="11">
        <v>14</v>
      </c>
      <c r="N11" s="11">
        <v>14</v>
      </c>
      <c r="O11" s="11">
        <v>16</v>
      </c>
      <c r="P11" s="11">
        <v>6</v>
      </c>
      <c r="Q11" s="11">
        <v>16</v>
      </c>
      <c r="R11" s="11">
        <v>14</v>
      </c>
      <c r="S11" s="11">
        <v>4</v>
      </c>
      <c r="T11" s="11">
        <v>14</v>
      </c>
    </row>
    <row r="12" s="1" customFormat="1" spans="1:20">
      <c r="A12" s="13" t="s">
        <v>30</v>
      </c>
      <c r="B12" s="9">
        <f t="shared" si="0"/>
        <v>626.848</v>
      </c>
      <c r="C12" s="10">
        <v>174.05</v>
      </c>
      <c r="D12" s="11">
        <v>19.516</v>
      </c>
      <c r="E12" s="11">
        <v>13.34</v>
      </c>
      <c r="F12" s="11">
        <v>33.496</v>
      </c>
      <c r="G12" s="11">
        <v>17.792</v>
      </c>
      <c r="H12" s="11">
        <v>26.636</v>
      </c>
      <c r="I12" s="11">
        <v>12.532</v>
      </c>
      <c r="J12" s="11">
        <v>12.924</v>
      </c>
      <c r="K12" s="11">
        <v>40.616</v>
      </c>
      <c r="L12" s="11">
        <v>25.752</v>
      </c>
      <c r="M12" s="11">
        <v>30.172</v>
      </c>
      <c r="N12" s="11">
        <v>9.724</v>
      </c>
      <c r="O12" s="11">
        <v>20.444</v>
      </c>
      <c r="P12" s="11">
        <v>40.452</v>
      </c>
      <c r="Q12" s="11">
        <v>46.984</v>
      </c>
      <c r="R12" s="11">
        <v>53.04</v>
      </c>
      <c r="S12" s="11">
        <v>26.178</v>
      </c>
      <c r="T12" s="11">
        <v>23.2</v>
      </c>
    </row>
    <row r="13" s="1" customFormat="1" spans="1:20">
      <c r="A13" s="13" t="s">
        <v>31</v>
      </c>
      <c r="B13" s="9">
        <f t="shared" si="0"/>
        <v>825</v>
      </c>
      <c r="C13" s="10">
        <v>0</v>
      </c>
      <c r="D13" s="11">
        <v>0</v>
      </c>
      <c r="E13" s="11">
        <v>40</v>
      </c>
      <c r="F13" s="11">
        <v>0</v>
      </c>
      <c r="G13" s="11">
        <v>0</v>
      </c>
      <c r="H13" s="11">
        <v>35</v>
      </c>
      <c r="I13" s="11">
        <v>0</v>
      </c>
      <c r="J13" s="11">
        <v>0</v>
      </c>
      <c r="K13" s="11">
        <v>150</v>
      </c>
      <c r="L13" s="11">
        <v>40</v>
      </c>
      <c r="M13" s="11">
        <v>40</v>
      </c>
      <c r="N13" s="11">
        <v>150</v>
      </c>
      <c r="O13" s="11">
        <v>40</v>
      </c>
      <c r="P13" s="11">
        <v>110</v>
      </c>
      <c r="Q13" s="11">
        <v>70</v>
      </c>
      <c r="R13" s="11">
        <v>150</v>
      </c>
      <c r="S13" s="11">
        <v>0</v>
      </c>
      <c r="T13" s="11">
        <v>0</v>
      </c>
    </row>
    <row r="14" s="1" customFormat="1" spans="1:20">
      <c r="A14" s="13" t="s">
        <v>32</v>
      </c>
      <c r="B14" s="9">
        <f t="shared" si="0"/>
        <v>3755.226</v>
      </c>
      <c r="C14" s="10">
        <v>367.228</v>
      </c>
      <c r="D14" s="11">
        <v>153.492</v>
      </c>
      <c r="E14" s="11">
        <v>163.268</v>
      </c>
      <c r="F14" s="11">
        <v>223.164</v>
      </c>
      <c r="G14" s="11">
        <v>271.456</v>
      </c>
      <c r="H14" s="11">
        <v>201.916</v>
      </c>
      <c r="I14" s="11">
        <v>206.212</v>
      </c>
      <c r="J14" s="11">
        <v>162.734</v>
      </c>
      <c r="K14" s="11">
        <v>343.162</v>
      </c>
      <c r="L14" s="11">
        <v>182.268</v>
      </c>
      <c r="M14" s="11">
        <v>153.592</v>
      </c>
      <c r="N14" s="11">
        <v>163.2</v>
      </c>
      <c r="O14" s="11">
        <v>162.56</v>
      </c>
      <c r="P14" s="11">
        <v>183.812</v>
      </c>
      <c r="Q14" s="11">
        <v>215.116</v>
      </c>
      <c r="R14" s="11">
        <v>193.426</v>
      </c>
      <c r="S14" s="11">
        <v>222.398</v>
      </c>
      <c r="T14" s="11">
        <v>186.222</v>
      </c>
    </row>
    <row r="15" s="1" customFormat="1" spans="1:20">
      <c r="A15" s="8" t="s">
        <v>33</v>
      </c>
      <c r="B15" s="9">
        <f t="shared" si="0"/>
        <v>379.202</v>
      </c>
      <c r="C15" s="10">
        <v>140.612</v>
      </c>
      <c r="D15" s="10">
        <v>19.39</v>
      </c>
      <c r="E15" s="10">
        <v>20.3</v>
      </c>
      <c r="F15" s="10">
        <v>0.5</v>
      </c>
      <c r="G15" s="10">
        <v>0.5</v>
      </c>
      <c r="H15" s="10">
        <v>0.5</v>
      </c>
      <c r="I15" s="10">
        <v>5.4</v>
      </c>
      <c r="J15" s="10">
        <v>5.4</v>
      </c>
      <c r="K15" s="10">
        <v>30.5</v>
      </c>
      <c r="L15" s="10">
        <v>5.5</v>
      </c>
      <c r="M15" s="10">
        <v>52.4</v>
      </c>
      <c r="N15" s="10">
        <v>3.4</v>
      </c>
      <c r="O15" s="10">
        <v>35.3</v>
      </c>
      <c r="P15" s="10">
        <v>15.4</v>
      </c>
      <c r="Q15" s="10">
        <v>0.4</v>
      </c>
      <c r="R15" s="10">
        <v>21.3</v>
      </c>
      <c r="S15" s="10">
        <v>17</v>
      </c>
      <c r="T15" s="10">
        <v>5.4</v>
      </c>
    </row>
    <row r="16" s="1" customFormat="1" spans="1:20">
      <c r="A16" s="8" t="s">
        <v>34</v>
      </c>
      <c r="B16" s="9">
        <f t="shared" si="0"/>
        <v>103.84</v>
      </c>
      <c r="C16" s="10">
        <v>16.44</v>
      </c>
      <c r="D16" s="11">
        <v>0.5</v>
      </c>
      <c r="E16" s="11">
        <v>20.3</v>
      </c>
      <c r="F16" s="11">
        <v>0.5</v>
      </c>
      <c r="G16" s="11">
        <v>0.5</v>
      </c>
      <c r="H16" s="11">
        <v>0.5</v>
      </c>
      <c r="I16" s="11">
        <v>5.4</v>
      </c>
      <c r="J16" s="11">
        <v>5.4</v>
      </c>
      <c r="K16" s="11">
        <v>0.5</v>
      </c>
      <c r="L16" s="11">
        <v>5.5</v>
      </c>
      <c r="M16" s="11">
        <v>5.4</v>
      </c>
      <c r="N16" s="11">
        <v>0.4</v>
      </c>
      <c r="O16" s="11">
        <v>35.3</v>
      </c>
      <c r="P16" s="11">
        <v>0.4</v>
      </c>
      <c r="Q16" s="11">
        <v>0.4</v>
      </c>
      <c r="R16" s="11">
        <v>0.5</v>
      </c>
      <c r="S16" s="11">
        <v>0.5</v>
      </c>
      <c r="T16" s="11">
        <v>5.4</v>
      </c>
    </row>
    <row r="17" s="1" customFormat="1" spans="1:20">
      <c r="A17" s="8" t="s">
        <v>35</v>
      </c>
      <c r="B17" s="9">
        <f t="shared" si="0"/>
        <v>12.54</v>
      </c>
      <c r="C17" s="10">
        <v>4.85</v>
      </c>
      <c r="D17" s="11">
        <v>3.89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3</v>
      </c>
      <c r="O17" s="11">
        <v>0</v>
      </c>
      <c r="P17" s="11">
        <v>0</v>
      </c>
      <c r="Q17" s="11">
        <v>0</v>
      </c>
      <c r="R17" s="11">
        <v>0.8</v>
      </c>
      <c r="S17" s="11">
        <v>0</v>
      </c>
      <c r="T17" s="11">
        <v>0</v>
      </c>
    </row>
    <row r="18" s="1" customFormat="1" spans="1:20">
      <c r="A18" s="8" t="s">
        <v>36</v>
      </c>
      <c r="B18" s="9">
        <f t="shared" si="0"/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="1" customFormat="1" spans="1:20">
      <c r="A19" s="8" t="s">
        <v>37</v>
      </c>
      <c r="B19" s="9">
        <f t="shared" si="0"/>
        <v>51</v>
      </c>
      <c r="C19" s="10">
        <v>51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="1" customFormat="1" spans="1:20">
      <c r="A20" s="8" t="s">
        <v>38</v>
      </c>
      <c r="B20" s="9">
        <f t="shared" si="0"/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="1" customFormat="1" spans="1:20">
      <c r="A21" s="8" t="s">
        <v>39</v>
      </c>
      <c r="B21" s="9">
        <f t="shared" si="0"/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="1" customFormat="1" spans="1:20">
      <c r="A22" s="8" t="s">
        <v>40</v>
      </c>
      <c r="B22" s="9">
        <f t="shared" si="0"/>
        <v>146.09</v>
      </c>
      <c r="C22" s="10">
        <v>64.09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47</v>
      </c>
      <c r="N22" s="11">
        <v>0</v>
      </c>
      <c r="O22" s="11">
        <v>0</v>
      </c>
      <c r="P22" s="11">
        <v>15</v>
      </c>
      <c r="Q22" s="11">
        <v>0</v>
      </c>
      <c r="R22" s="11">
        <v>20</v>
      </c>
      <c r="S22" s="11">
        <v>0</v>
      </c>
      <c r="T22" s="11">
        <v>0</v>
      </c>
    </row>
    <row r="23" s="1" customFormat="1" spans="1:20">
      <c r="A23" s="8" t="s">
        <v>41</v>
      </c>
      <c r="B23" s="9">
        <f t="shared" si="0"/>
        <v>35.732</v>
      </c>
      <c r="C23" s="10">
        <v>4.232</v>
      </c>
      <c r="D23" s="11">
        <v>15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16.5</v>
      </c>
      <c r="T23" s="11">
        <v>0</v>
      </c>
    </row>
    <row r="24" s="1" customFormat="1" spans="1:20">
      <c r="A24" s="8" t="s">
        <v>42</v>
      </c>
      <c r="B24" s="9">
        <f t="shared" si="0"/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="1" customFormat="1" spans="1:20">
      <c r="A25" s="8" t="s">
        <v>43</v>
      </c>
      <c r="B25" s="9">
        <f t="shared" si="0"/>
        <v>30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30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10">
        <v>0</v>
      </c>
      <c r="T25" s="11">
        <v>0</v>
      </c>
    </row>
    <row r="26" s="1" customFormat="1" spans="1:20">
      <c r="A26" s="8" t="s">
        <v>44</v>
      </c>
      <c r="B26" s="9">
        <f t="shared" si="0"/>
        <v>931.173</v>
      </c>
      <c r="C26" s="10">
        <v>0</v>
      </c>
      <c r="D26" s="11">
        <v>118.225</v>
      </c>
      <c r="E26" s="11">
        <v>0</v>
      </c>
      <c r="F26" s="11">
        <v>117</v>
      </c>
      <c r="G26" s="11">
        <v>144.172</v>
      </c>
      <c r="H26" s="11">
        <v>63.5939999999998</v>
      </c>
      <c r="I26" s="11">
        <v>0</v>
      </c>
      <c r="J26" s="11">
        <v>0</v>
      </c>
      <c r="K26" s="11">
        <v>0</v>
      </c>
      <c r="L26" s="11">
        <v>59.998</v>
      </c>
      <c r="M26" s="11">
        <v>22.9560000000001</v>
      </c>
      <c r="N26" s="11">
        <v>0</v>
      </c>
      <c r="O26" s="11">
        <v>101.042</v>
      </c>
      <c r="P26" s="11">
        <v>0</v>
      </c>
      <c r="Q26" s="11">
        <v>136.512</v>
      </c>
      <c r="R26" s="11">
        <v>102.674</v>
      </c>
      <c r="S26" s="11">
        <v>65</v>
      </c>
      <c r="T26" s="11">
        <v>0</v>
      </c>
    </row>
    <row r="27" s="1" customFormat="1" spans="1:20">
      <c r="A27" s="14" t="s">
        <v>45</v>
      </c>
      <c r="B27" s="9">
        <f t="shared" si="0"/>
        <v>0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0">
        <v>0</v>
      </c>
      <c r="R27" s="11">
        <v>0</v>
      </c>
      <c r="S27" s="10">
        <v>0</v>
      </c>
      <c r="T27" s="11">
        <v>0</v>
      </c>
    </row>
  </sheetData>
  <mergeCells count="1">
    <mergeCell ref="A1:T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2017年西丰县县对下转移支付补助情况表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dd</cp:lastModifiedBy>
  <dcterms:created xsi:type="dcterms:W3CDTF">2019-01-31T02:06:44Z</dcterms:created>
  <dcterms:modified xsi:type="dcterms:W3CDTF">2019-01-31T02:07:20Z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