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<sst xmlns="http://schemas.openxmlformats.org/spreadsheetml/2006/main" count="146" uniqueCount="49">
  <si>
    <t>2020年专项转移支付明细表</t>
  </si>
  <si>
    <t>单位：万元</t>
  </si>
  <si>
    <t>乡镇</t>
  </si>
  <si>
    <t>专项转移支付收入</t>
  </si>
  <si>
    <t>合计</t>
  </si>
  <si>
    <t>其他水利支出</t>
  </si>
  <si>
    <t>防汛</t>
  </si>
  <si>
    <t>其他城乡社区公共设施支出</t>
  </si>
  <si>
    <t>农村环境保护</t>
  </si>
  <si>
    <t>一般行政管理事务</t>
  </si>
  <si>
    <t>其他消防事务支出</t>
  </si>
  <si>
    <t>其他组织事务支出</t>
  </si>
  <si>
    <t>其他文化与旅游支出</t>
  </si>
  <si>
    <t>其他文化体育与传媒支出</t>
  </si>
  <si>
    <t>其他污染防治支出</t>
  </si>
  <si>
    <t>对村级集体经济组织的补助</t>
  </si>
  <si>
    <t>基层政权和社区建设</t>
  </si>
  <si>
    <t>对村民委员会和村党支部的补助</t>
  </si>
  <si>
    <t>其他农业支出</t>
  </si>
  <si>
    <t>农村道路建设</t>
  </si>
  <si>
    <t>民族工作专项</t>
  </si>
  <si>
    <t>农村特困人员救助供养支出</t>
  </si>
  <si>
    <t>城乡社区环境卫生</t>
  </si>
  <si>
    <t>文号</t>
  </si>
  <si>
    <t>股室</t>
  </si>
  <si>
    <t>预</t>
  </si>
  <si>
    <t>综合</t>
  </si>
  <si>
    <t>教</t>
  </si>
  <si>
    <t>社</t>
  </si>
  <si>
    <t>国</t>
  </si>
  <si>
    <t>行</t>
  </si>
  <si>
    <t>西丰镇</t>
  </si>
  <si>
    <t>更刻镇</t>
  </si>
  <si>
    <t>陶然镇</t>
  </si>
  <si>
    <t>安民镇</t>
  </si>
  <si>
    <t>房木镇</t>
  </si>
  <si>
    <t>凉泉镇</t>
  </si>
  <si>
    <t>和隆乡</t>
  </si>
  <si>
    <t>营厂乡</t>
  </si>
  <si>
    <t>郜家店镇</t>
  </si>
  <si>
    <t>成平乡</t>
  </si>
  <si>
    <t>明德乡</t>
  </si>
  <si>
    <t>钓鱼镇</t>
  </si>
  <si>
    <t>德兴乡</t>
  </si>
  <si>
    <t>柏榆镇</t>
  </si>
  <si>
    <t>天德镇</t>
  </si>
  <si>
    <t>平岗镇</t>
  </si>
  <si>
    <t>振兴镇</t>
  </si>
  <si>
    <t>金星乡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</si>
</sst>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宋体"/>
      <family val="0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177" fontId="1" fillId="0" borderId="10" xfId="0" applyNumberFormat="1" applyFont="1" applyFill="1" applyBorder="1" applyAlignment="1">
      <alignment horizontal="center" vertical="center" wrapText="1"/>
    </xf>
    <xf numFmtId="176" fontId="4" fillId="34" borderId="10" xfId="0" applyNumberFormat="1" applyFont="1" applyFill="1" applyBorder="1" applyAlignment="1">
      <alignment horizontal="right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right" vertical="center" wrapText="1" shrinkToFit="1"/>
    </xf>
    <xf numFmtId="177" fontId="0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J250"/>
  <sheetViews>
    <sheetView tabSelected="1" zoomScaleSheetLayoutView="100" workbookViewId="0" topLeftCell="A1">
      <selection activeCell="C5" sqref="C5:C6"/>
    </sheetView>
  </sheetViews>
  <sheetFormatPr defaultColWidth="9.00390625" defaultRowHeight="14.25"/>
  <cols>
    <col min="1" max="1" width="7.00390625" style="5" customWidth="1"/>
    <col min="2" max="2" width="8.25390625" style="6" customWidth="1"/>
    <col min="3" max="3" width="4.50390625" style="6" customWidth="1"/>
    <col min="4" max="4" width="3.875" style="6" customWidth="1"/>
    <col min="5" max="5" width="4.625" style="6" customWidth="1"/>
    <col min="6" max="6" width="5.375" style="6" customWidth="1"/>
    <col min="7" max="9" width="4.625" style="6" customWidth="1"/>
    <col min="10" max="10" width="3.875" style="6" customWidth="1"/>
    <col min="11" max="11" width="4.00390625" style="6" customWidth="1"/>
    <col min="12" max="12" width="4.125" style="6" customWidth="1"/>
    <col min="13" max="26" width="4.625" style="6" customWidth="1"/>
    <col min="27" max="54" width="3.75390625" style="6" customWidth="1"/>
    <col min="55" max="214" width="8.875" style="6" customWidth="1"/>
    <col min="215" max="215" width="8.875" style="6" bestFit="1" customWidth="1"/>
    <col min="216" max="218" width="9.00390625" style="6" customWidth="1"/>
    <col min="219" max="219" width="8.875" style="0" bestFit="1" customWidth="1"/>
  </cols>
  <sheetData>
    <row r="1" spans="1:27" ht="33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51" ht="22.5" customHeight="1">
      <c r="A2" s="8"/>
      <c r="G2" s="9"/>
      <c r="H2" s="9"/>
      <c r="I2" s="9"/>
      <c r="J2" s="9"/>
      <c r="K2" s="9"/>
      <c r="L2" s="9"/>
      <c r="M2" s="9"/>
      <c r="N2" s="9"/>
      <c r="O2" s="9"/>
      <c r="P2" s="9"/>
      <c r="R2" s="9"/>
      <c r="S2" s="9"/>
      <c r="T2" s="9"/>
      <c r="U2" s="9"/>
      <c r="V2" s="9"/>
      <c r="W2" s="9"/>
      <c r="X2" s="9"/>
      <c r="Y2" s="9"/>
      <c r="Z2" s="9"/>
      <c r="AA2" s="9"/>
      <c r="AY2" s="6" t="s">
        <v>1</v>
      </c>
    </row>
    <row r="3" spans="1:62" ht="23.25" customHeight="1">
      <c r="A3" s="10" t="s">
        <v>2</v>
      </c>
      <c r="B3" s="11" t="s">
        <v>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</row>
    <row r="4" spans="1:62" ht="30" customHeight="1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</row>
    <row r="5" spans="1:62" s="1" customFormat="1" ht="28.5" customHeight="1">
      <c r="A5" s="12"/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3" t="s">
        <v>5</v>
      </c>
      <c r="H5" s="13" t="s">
        <v>5</v>
      </c>
      <c r="I5" s="13" t="s">
        <v>5</v>
      </c>
      <c r="J5" s="13" t="s">
        <v>9</v>
      </c>
      <c r="K5" s="13" t="s">
        <v>10</v>
      </c>
      <c r="L5" s="13" t="s">
        <v>5</v>
      </c>
      <c r="M5" s="13" t="s">
        <v>8</v>
      </c>
      <c r="N5" s="13" t="s">
        <v>5</v>
      </c>
      <c r="O5" s="13" t="s">
        <v>5</v>
      </c>
      <c r="P5" s="13" t="s">
        <v>7</v>
      </c>
      <c r="Q5" s="13" t="s">
        <v>10</v>
      </c>
      <c r="R5" s="13" t="s">
        <v>11</v>
      </c>
      <c r="S5" s="13" t="s">
        <v>11</v>
      </c>
      <c r="T5" s="13" t="s">
        <v>12</v>
      </c>
      <c r="U5" s="13" t="s">
        <v>13</v>
      </c>
      <c r="V5" s="13" t="s">
        <v>14</v>
      </c>
      <c r="W5" s="13" t="s">
        <v>15</v>
      </c>
      <c r="X5" s="13" t="s">
        <v>16</v>
      </c>
      <c r="Y5" s="13" t="s">
        <v>16</v>
      </c>
      <c r="Z5" s="13" t="s">
        <v>17</v>
      </c>
      <c r="AA5" s="13" t="s">
        <v>16</v>
      </c>
      <c r="AB5" s="13" t="s">
        <v>8</v>
      </c>
      <c r="AC5" s="13" t="s">
        <v>10</v>
      </c>
      <c r="AD5" s="13" t="s">
        <v>7</v>
      </c>
      <c r="AE5" s="13" t="s">
        <v>9</v>
      </c>
      <c r="AF5" s="13" t="s">
        <v>5</v>
      </c>
      <c r="AG5" s="13" t="s">
        <v>17</v>
      </c>
      <c r="AH5" s="13" t="s">
        <v>5</v>
      </c>
      <c r="AI5" s="13" t="s">
        <v>18</v>
      </c>
      <c r="AJ5" s="13" t="s">
        <v>5</v>
      </c>
      <c r="AK5" s="13" t="s">
        <v>5</v>
      </c>
      <c r="AL5" s="13" t="s">
        <v>7</v>
      </c>
      <c r="AM5" s="13" t="s">
        <v>5</v>
      </c>
      <c r="AN5" s="13" t="s">
        <v>7</v>
      </c>
      <c r="AO5" s="13" t="s">
        <v>7</v>
      </c>
      <c r="AP5" s="13" t="s">
        <v>10</v>
      </c>
      <c r="AQ5" s="13" t="s">
        <v>7</v>
      </c>
      <c r="AR5" s="13" t="s">
        <v>19</v>
      </c>
      <c r="AS5" s="13" t="s">
        <v>5</v>
      </c>
      <c r="AT5" s="13" t="s">
        <v>12</v>
      </c>
      <c r="AU5" s="13" t="s">
        <v>5</v>
      </c>
      <c r="AV5" s="13" t="s">
        <v>7</v>
      </c>
      <c r="AW5" s="13" t="s">
        <v>9</v>
      </c>
      <c r="AX5" s="13" t="s">
        <v>11</v>
      </c>
      <c r="AY5" s="13" t="s">
        <v>19</v>
      </c>
      <c r="AZ5" s="13" t="s">
        <v>20</v>
      </c>
      <c r="BA5" s="13" t="s">
        <v>5</v>
      </c>
      <c r="BB5" s="13" t="s">
        <v>7</v>
      </c>
      <c r="BC5" s="13" t="s">
        <v>7</v>
      </c>
      <c r="BD5" s="13" t="s">
        <v>7</v>
      </c>
      <c r="BE5" s="13" t="s">
        <v>7</v>
      </c>
      <c r="BF5" s="13" t="s">
        <v>7</v>
      </c>
      <c r="BG5" s="13" t="s">
        <v>21</v>
      </c>
      <c r="BH5" s="13" t="s">
        <v>7</v>
      </c>
      <c r="BI5" s="13" t="s">
        <v>8</v>
      </c>
      <c r="BJ5" s="13" t="s">
        <v>22</v>
      </c>
    </row>
    <row r="6" spans="1:62" s="1" customFormat="1" ht="144" customHeight="1">
      <c r="A6" s="12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</row>
    <row r="7" spans="1:62" s="2" customFormat="1" ht="18" customHeight="1">
      <c r="A7" s="15" t="s">
        <v>23</v>
      </c>
      <c r="B7" s="14"/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16</v>
      </c>
      <c r="R7" s="16">
        <v>17</v>
      </c>
      <c r="S7" s="16">
        <v>18</v>
      </c>
      <c r="T7" s="16">
        <v>20</v>
      </c>
      <c r="U7" s="16">
        <v>21</v>
      </c>
      <c r="V7" s="16">
        <v>22</v>
      </c>
      <c r="W7" s="16">
        <v>23</v>
      </c>
      <c r="X7" s="16">
        <v>26</v>
      </c>
      <c r="Y7" s="16">
        <v>27</v>
      </c>
      <c r="Z7" s="16">
        <v>28</v>
      </c>
      <c r="AA7" s="16">
        <v>29</v>
      </c>
      <c r="AB7" s="16">
        <v>30</v>
      </c>
      <c r="AC7" s="16">
        <v>31</v>
      </c>
      <c r="AD7" s="16">
        <v>32</v>
      </c>
      <c r="AE7" s="16">
        <v>33</v>
      </c>
      <c r="AF7" s="16">
        <v>34</v>
      </c>
      <c r="AG7" s="16">
        <v>35</v>
      </c>
      <c r="AH7" s="16">
        <v>36</v>
      </c>
      <c r="AI7" s="16">
        <v>37</v>
      </c>
      <c r="AJ7" s="16">
        <v>38</v>
      </c>
      <c r="AK7" s="16">
        <v>39</v>
      </c>
      <c r="AL7" s="16">
        <v>40</v>
      </c>
      <c r="AM7" s="16">
        <v>41</v>
      </c>
      <c r="AN7" s="16">
        <v>42</v>
      </c>
      <c r="AO7" s="16">
        <v>43</v>
      </c>
      <c r="AP7" s="16">
        <v>44</v>
      </c>
      <c r="AQ7" s="16">
        <v>45</v>
      </c>
      <c r="AR7" s="16">
        <v>46</v>
      </c>
      <c r="AS7" s="16">
        <v>47</v>
      </c>
      <c r="AT7" s="16">
        <v>48</v>
      </c>
      <c r="AU7" s="16">
        <v>49</v>
      </c>
      <c r="AV7" s="16">
        <v>50</v>
      </c>
      <c r="AW7" s="16">
        <v>51</v>
      </c>
      <c r="AX7" s="16">
        <v>52</v>
      </c>
      <c r="AY7" s="16">
        <v>54</v>
      </c>
      <c r="AZ7" s="16">
        <v>55</v>
      </c>
      <c r="BA7" s="16">
        <v>56</v>
      </c>
      <c r="BB7" s="16">
        <v>57</v>
      </c>
      <c r="BC7" s="16">
        <v>58</v>
      </c>
      <c r="BD7" s="16">
        <v>59</v>
      </c>
      <c r="BE7" s="16">
        <v>61</v>
      </c>
      <c r="BF7" s="16">
        <v>62</v>
      </c>
      <c r="BG7" s="16">
        <v>63</v>
      </c>
      <c r="BH7" s="16">
        <v>70</v>
      </c>
      <c r="BI7" s="16">
        <v>72</v>
      </c>
      <c r="BJ7" s="16">
        <v>75</v>
      </c>
    </row>
    <row r="8" spans="1:62" s="2" customFormat="1" ht="18" customHeight="1">
      <c r="A8" s="15" t="s">
        <v>24</v>
      </c>
      <c r="B8" s="14"/>
      <c r="C8" s="17" t="s">
        <v>25</v>
      </c>
      <c r="D8" s="17" t="s">
        <v>25</v>
      </c>
      <c r="E8" s="17" t="s">
        <v>25</v>
      </c>
      <c r="F8" s="17" t="s">
        <v>26</v>
      </c>
      <c r="G8" s="17" t="s">
        <v>25</v>
      </c>
      <c r="H8" s="17" t="s">
        <v>25</v>
      </c>
      <c r="I8" s="17" t="s">
        <v>25</v>
      </c>
      <c r="J8" s="17" t="s">
        <v>25</v>
      </c>
      <c r="K8" s="17" t="s">
        <v>25</v>
      </c>
      <c r="L8" s="17" t="s">
        <v>25</v>
      </c>
      <c r="M8" s="17" t="s">
        <v>26</v>
      </c>
      <c r="N8" s="17" t="s">
        <v>25</v>
      </c>
      <c r="O8" s="17" t="s">
        <v>25</v>
      </c>
      <c r="P8" s="17" t="s">
        <v>25</v>
      </c>
      <c r="Q8" s="17" t="s">
        <v>25</v>
      </c>
      <c r="R8" s="17" t="s">
        <v>25</v>
      </c>
      <c r="S8" s="17" t="s">
        <v>25</v>
      </c>
      <c r="T8" s="17" t="s">
        <v>27</v>
      </c>
      <c r="U8" s="17" t="s">
        <v>27</v>
      </c>
      <c r="V8" s="17" t="s">
        <v>25</v>
      </c>
      <c r="W8" s="17" t="s">
        <v>25</v>
      </c>
      <c r="X8" s="17" t="s">
        <v>28</v>
      </c>
      <c r="Y8" s="17" t="s">
        <v>25</v>
      </c>
      <c r="Z8" s="17" t="s">
        <v>25</v>
      </c>
      <c r="AA8" s="17" t="s">
        <v>25</v>
      </c>
      <c r="AB8" s="17" t="s">
        <v>26</v>
      </c>
      <c r="AC8" s="17" t="s">
        <v>25</v>
      </c>
      <c r="AD8" s="17" t="s">
        <v>25</v>
      </c>
      <c r="AE8" s="17" t="s">
        <v>25</v>
      </c>
      <c r="AF8" s="17" t="s">
        <v>25</v>
      </c>
      <c r="AG8" s="17" t="s">
        <v>25</v>
      </c>
      <c r="AH8" s="17" t="s">
        <v>25</v>
      </c>
      <c r="AI8" s="17" t="s">
        <v>25</v>
      </c>
      <c r="AJ8" s="17" t="s">
        <v>25</v>
      </c>
      <c r="AK8" s="17" t="s">
        <v>25</v>
      </c>
      <c r="AL8" s="17" t="s">
        <v>25</v>
      </c>
      <c r="AM8" s="17" t="s">
        <v>25</v>
      </c>
      <c r="AN8" s="17" t="s">
        <v>29</v>
      </c>
      <c r="AO8" s="17" t="s">
        <v>25</v>
      </c>
      <c r="AP8" s="17" t="s">
        <v>25</v>
      </c>
      <c r="AQ8" s="17" t="s">
        <v>25</v>
      </c>
      <c r="AR8" s="17" t="s">
        <v>25</v>
      </c>
      <c r="AS8" s="17" t="s">
        <v>25</v>
      </c>
      <c r="AT8" s="17" t="s">
        <v>27</v>
      </c>
      <c r="AU8" s="17" t="s">
        <v>25</v>
      </c>
      <c r="AV8" s="17" t="s">
        <v>25</v>
      </c>
      <c r="AW8" s="17" t="s">
        <v>25</v>
      </c>
      <c r="AX8" s="17" t="s">
        <v>30</v>
      </c>
      <c r="AY8" s="17" t="s">
        <v>25</v>
      </c>
      <c r="AZ8" s="17" t="s">
        <v>30</v>
      </c>
      <c r="BA8" s="17" t="s">
        <v>25</v>
      </c>
      <c r="BB8" s="17" t="s">
        <v>25</v>
      </c>
      <c r="BC8" s="17" t="s">
        <v>25</v>
      </c>
      <c r="BD8" s="17" t="s">
        <v>25</v>
      </c>
      <c r="BE8" s="17" t="s">
        <v>25</v>
      </c>
      <c r="BF8" s="17" t="s">
        <v>25</v>
      </c>
      <c r="BG8" s="17" t="s">
        <v>25</v>
      </c>
      <c r="BH8" s="17" t="s">
        <v>25</v>
      </c>
      <c r="BI8" s="17" t="s">
        <v>26</v>
      </c>
      <c r="BJ8" s="17" t="s">
        <v>25</v>
      </c>
    </row>
    <row r="9" spans="1:62" s="3" customFormat="1" ht="28.5" customHeight="1">
      <c r="A9" s="15" t="s">
        <v>4</v>
      </c>
      <c r="B9" s="18">
        <f aca="true" t="shared" si="0" ref="B9:BJ9">SUM(B10:B27)</f>
        <v>2512.8399999999997</v>
      </c>
      <c r="C9" s="19">
        <f t="shared" si="0"/>
        <v>15</v>
      </c>
      <c r="D9" s="19">
        <f t="shared" si="0"/>
        <v>12</v>
      </c>
      <c r="E9" s="19">
        <f t="shared" si="0"/>
        <v>11.6</v>
      </c>
      <c r="F9" s="19">
        <f t="shared" si="0"/>
        <v>50</v>
      </c>
      <c r="G9" s="19">
        <f t="shared" si="0"/>
        <v>8</v>
      </c>
      <c r="H9" s="19">
        <f t="shared" si="0"/>
        <v>10</v>
      </c>
      <c r="I9" s="19">
        <f t="shared" si="0"/>
        <v>20</v>
      </c>
      <c r="J9" s="19">
        <f t="shared" si="0"/>
        <v>14</v>
      </c>
      <c r="K9" s="19">
        <f t="shared" si="0"/>
        <v>2.77</v>
      </c>
      <c r="L9" s="19">
        <f t="shared" si="0"/>
        <v>75.87</v>
      </c>
      <c r="M9" s="19">
        <f t="shared" si="0"/>
        <v>30</v>
      </c>
      <c r="N9" s="19">
        <f t="shared" si="0"/>
        <v>30</v>
      </c>
      <c r="O9" s="19">
        <f t="shared" si="0"/>
        <v>18</v>
      </c>
      <c r="P9" s="19">
        <f t="shared" si="0"/>
        <v>15</v>
      </c>
      <c r="Q9" s="19">
        <f t="shared" si="0"/>
        <v>1.18</v>
      </c>
      <c r="R9" s="19">
        <f t="shared" si="0"/>
        <v>95.8</v>
      </c>
      <c r="S9" s="19">
        <f t="shared" si="0"/>
        <v>87.92</v>
      </c>
      <c r="T9" s="19">
        <f t="shared" si="0"/>
        <v>18</v>
      </c>
      <c r="U9" s="19">
        <f t="shared" si="0"/>
        <v>50</v>
      </c>
      <c r="V9" s="19">
        <f t="shared" si="0"/>
        <v>10</v>
      </c>
      <c r="W9" s="19">
        <f t="shared" si="0"/>
        <v>120</v>
      </c>
      <c r="X9" s="19">
        <f t="shared" si="0"/>
        <v>35</v>
      </c>
      <c r="Y9" s="19">
        <f t="shared" si="0"/>
        <v>10</v>
      </c>
      <c r="Z9" s="19">
        <f t="shared" si="0"/>
        <v>174</v>
      </c>
      <c r="AA9" s="19">
        <f t="shared" si="0"/>
        <v>9</v>
      </c>
      <c r="AB9" s="19">
        <f t="shared" si="0"/>
        <v>20</v>
      </c>
      <c r="AC9" s="19">
        <f t="shared" si="0"/>
        <v>1.18</v>
      </c>
      <c r="AD9" s="19">
        <f t="shared" si="0"/>
        <v>22</v>
      </c>
      <c r="AE9" s="19">
        <f t="shared" si="0"/>
        <v>20</v>
      </c>
      <c r="AF9" s="19">
        <f t="shared" si="0"/>
        <v>5</v>
      </c>
      <c r="AG9" s="19">
        <f t="shared" si="0"/>
        <v>59.18</v>
      </c>
      <c r="AH9" s="19">
        <f t="shared" si="0"/>
        <v>7</v>
      </c>
      <c r="AI9" s="19">
        <f t="shared" si="0"/>
        <v>20</v>
      </c>
      <c r="AJ9" s="19">
        <f t="shared" si="0"/>
        <v>37.01</v>
      </c>
      <c r="AK9" s="19">
        <f t="shared" si="0"/>
        <v>56.43</v>
      </c>
      <c r="AL9" s="19">
        <f t="shared" si="0"/>
        <v>20</v>
      </c>
      <c r="AM9" s="19">
        <f t="shared" si="0"/>
        <v>10</v>
      </c>
      <c r="AN9" s="19">
        <f t="shared" si="0"/>
        <v>151.86</v>
      </c>
      <c r="AO9" s="19">
        <f t="shared" si="0"/>
        <v>222.3</v>
      </c>
      <c r="AP9" s="19">
        <f t="shared" si="0"/>
        <v>1.18</v>
      </c>
      <c r="AQ9" s="19">
        <f t="shared" si="0"/>
        <v>130</v>
      </c>
      <c r="AR9" s="19">
        <f t="shared" si="0"/>
        <v>15</v>
      </c>
      <c r="AS9" s="19">
        <f t="shared" si="0"/>
        <v>9</v>
      </c>
      <c r="AT9" s="19">
        <f t="shared" si="0"/>
        <v>27</v>
      </c>
      <c r="AU9" s="19">
        <f t="shared" si="0"/>
        <v>26</v>
      </c>
      <c r="AV9" s="19">
        <f t="shared" si="0"/>
        <v>3.5</v>
      </c>
      <c r="AW9" s="19">
        <f t="shared" si="0"/>
        <v>35</v>
      </c>
      <c r="AX9" s="19">
        <f t="shared" si="0"/>
        <v>219.44</v>
      </c>
      <c r="AY9" s="19">
        <f t="shared" si="0"/>
        <v>25</v>
      </c>
      <c r="AZ9" s="19">
        <f t="shared" si="0"/>
        <v>30</v>
      </c>
      <c r="BA9" s="19">
        <f t="shared" si="0"/>
        <v>10</v>
      </c>
      <c r="BB9" s="19">
        <f t="shared" si="0"/>
        <v>150</v>
      </c>
      <c r="BC9" s="19">
        <f t="shared" si="0"/>
        <v>6.4</v>
      </c>
      <c r="BD9" s="19">
        <f t="shared" si="0"/>
        <v>11.22</v>
      </c>
      <c r="BE9" s="19">
        <f t="shared" si="0"/>
        <v>100</v>
      </c>
      <c r="BF9" s="19">
        <f t="shared" si="0"/>
        <v>80</v>
      </c>
      <c r="BG9" s="19">
        <f t="shared" si="0"/>
        <v>10</v>
      </c>
      <c r="BH9" s="19">
        <f t="shared" si="0"/>
        <v>16</v>
      </c>
      <c r="BI9" s="19">
        <f t="shared" si="0"/>
        <v>24</v>
      </c>
      <c r="BJ9" s="19">
        <f t="shared" si="0"/>
        <v>9</v>
      </c>
    </row>
    <row r="10" spans="1:62" s="3" customFormat="1" ht="36.75" customHeight="1">
      <c r="A10" s="20" t="s">
        <v>31</v>
      </c>
      <c r="B10" s="21">
        <f aca="true" t="shared" si="1" ref="B10:B27">SUM(C10:BJ10)</f>
        <v>443.38</v>
      </c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>
        <v>8.6</v>
      </c>
      <c r="S10" s="23">
        <v>7.949999999999999</v>
      </c>
      <c r="T10" s="23">
        <v>1</v>
      </c>
      <c r="U10" s="23">
        <v>5</v>
      </c>
      <c r="V10" s="23"/>
      <c r="W10" s="23"/>
      <c r="X10" s="23">
        <v>35</v>
      </c>
      <c r="Y10" s="23"/>
      <c r="Z10" s="23">
        <v>14</v>
      </c>
      <c r="AA10" s="23">
        <v>7</v>
      </c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>
        <v>20</v>
      </c>
      <c r="AM10" s="23"/>
      <c r="AN10" s="23"/>
      <c r="AO10" s="23">
        <v>222.3</v>
      </c>
      <c r="AP10" s="23"/>
      <c r="AQ10" s="23"/>
      <c r="AR10" s="23"/>
      <c r="AS10" s="23"/>
      <c r="AT10" s="23">
        <v>1.5</v>
      </c>
      <c r="AU10" s="23"/>
      <c r="AV10" s="23"/>
      <c r="AW10" s="23"/>
      <c r="AX10" s="23">
        <v>21.03</v>
      </c>
      <c r="AY10" s="23"/>
      <c r="AZ10" s="23"/>
      <c r="BA10" s="23"/>
      <c r="BB10" s="23"/>
      <c r="BC10" s="23"/>
      <c r="BD10" s="23"/>
      <c r="BE10" s="23">
        <v>100</v>
      </c>
      <c r="BF10" s="23"/>
      <c r="BG10" s="23"/>
      <c r="BH10" s="23"/>
      <c r="BI10" s="23"/>
      <c r="BJ10" s="23"/>
    </row>
    <row r="11" spans="1:62" ht="36.75" customHeight="1">
      <c r="A11" s="20" t="s">
        <v>32</v>
      </c>
      <c r="B11" s="21">
        <f t="shared" si="1"/>
        <v>27.83</v>
      </c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>
        <v>2.6</v>
      </c>
      <c r="S11" s="23">
        <v>2.7</v>
      </c>
      <c r="T11" s="23">
        <v>1</v>
      </c>
      <c r="U11" s="23"/>
      <c r="V11" s="23"/>
      <c r="W11" s="23">
        <v>5</v>
      </c>
      <c r="X11" s="23"/>
      <c r="Y11" s="23"/>
      <c r="Z11" s="23">
        <v>6</v>
      </c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>
        <v>1.5</v>
      </c>
      <c r="AU11" s="23"/>
      <c r="AV11" s="23"/>
      <c r="AW11" s="23"/>
      <c r="AX11" s="23">
        <v>9.03</v>
      </c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</row>
    <row r="12" spans="1:62" ht="36.75" customHeight="1">
      <c r="A12" s="20" t="s">
        <v>33</v>
      </c>
      <c r="B12" s="21">
        <f t="shared" si="1"/>
        <v>81.84</v>
      </c>
      <c r="C12" s="22"/>
      <c r="D12" s="23"/>
      <c r="E12" s="23"/>
      <c r="F12" s="23">
        <v>10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>
        <v>3.8</v>
      </c>
      <c r="S12" s="23">
        <v>3.6</v>
      </c>
      <c r="T12" s="23">
        <v>1</v>
      </c>
      <c r="U12" s="23">
        <v>5</v>
      </c>
      <c r="V12" s="23"/>
      <c r="W12" s="23">
        <v>5</v>
      </c>
      <c r="X12" s="23"/>
      <c r="Y12" s="23"/>
      <c r="Z12" s="23">
        <v>7</v>
      </c>
      <c r="AA12" s="23"/>
      <c r="AB12" s="23"/>
      <c r="AC12" s="23"/>
      <c r="AD12" s="23"/>
      <c r="AE12" s="23"/>
      <c r="AF12" s="23"/>
      <c r="AG12" s="23"/>
      <c r="AH12" s="23">
        <v>7</v>
      </c>
      <c r="AI12" s="23">
        <v>20</v>
      </c>
      <c r="AJ12" s="23"/>
      <c r="AK12" s="23"/>
      <c r="AL12" s="23"/>
      <c r="AM12" s="23"/>
      <c r="AN12" s="23"/>
      <c r="AO12" s="23"/>
      <c r="AP12" s="23"/>
      <c r="AQ12" s="23"/>
      <c r="AR12" s="23"/>
      <c r="AS12" s="23">
        <v>9</v>
      </c>
      <c r="AT12" s="23">
        <v>1.5</v>
      </c>
      <c r="AU12" s="23"/>
      <c r="AV12" s="23"/>
      <c r="AW12" s="23"/>
      <c r="AX12" s="23">
        <v>8.94</v>
      </c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</row>
    <row r="13" spans="1:62" ht="36.75" customHeight="1">
      <c r="A13" s="20" t="s">
        <v>34</v>
      </c>
      <c r="B13" s="21">
        <f t="shared" si="1"/>
        <v>140.84</v>
      </c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>
        <v>6.4</v>
      </c>
      <c r="S13" s="23">
        <v>2.7</v>
      </c>
      <c r="T13" s="23">
        <v>1</v>
      </c>
      <c r="U13" s="23">
        <v>5</v>
      </c>
      <c r="V13" s="23"/>
      <c r="W13" s="23">
        <v>5</v>
      </c>
      <c r="X13" s="23"/>
      <c r="Y13" s="23"/>
      <c r="Z13" s="23">
        <v>9</v>
      </c>
      <c r="AA13" s="23"/>
      <c r="AB13" s="23"/>
      <c r="AC13" s="23"/>
      <c r="AD13" s="23"/>
      <c r="AE13" s="23"/>
      <c r="AF13" s="23"/>
      <c r="AG13" s="23"/>
      <c r="AH13" s="23"/>
      <c r="AI13" s="23"/>
      <c r="AJ13" s="23">
        <v>37.01</v>
      </c>
      <c r="AK13" s="23">
        <v>56.43</v>
      </c>
      <c r="AL13" s="23"/>
      <c r="AM13" s="23"/>
      <c r="AN13" s="23"/>
      <c r="AO13" s="23"/>
      <c r="AP13" s="23"/>
      <c r="AQ13" s="23"/>
      <c r="AR13" s="23"/>
      <c r="AS13" s="23"/>
      <c r="AT13" s="23">
        <v>1.5</v>
      </c>
      <c r="AU13" s="23"/>
      <c r="AV13" s="23"/>
      <c r="AW13" s="23"/>
      <c r="AX13" s="23">
        <v>16.8</v>
      </c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</row>
    <row r="14" spans="1:62" ht="36.75" customHeight="1">
      <c r="A14" s="20" t="s">
        <v>35</v>
      </c>
      <c r="B14" s="21">
        <f t="shared" si="1"/>
        <v>92.75999999999999</v>
      </c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>
        <v>15</v>
      </c>
      <c r="Q14" s="23"/>
      <c r="R14" s="23">
        <v>8.4</v>
      </c>
      <c r="S14" s="23">
        <v>5.4</v>
      </c>
      <c r="T14" s="23">
        <v>1</v>
      </c>
      <c r="U14" s="23">
        <v>5</v>
      </c>
      <c r="V14" s="23"/>
      <c r="W14" s="23">
        <v>5</v>
      </c>
      <c r="X14" s="23"/>
      <c r="Y14" s="23"/>
      <c r="Z14" s="23">
        <v>13</v>
      </c>
      <c r="AA14" s="23"/>
      <c r="AB14" s="23"/>
      <c r="AC14" s="23"/>
      <c r="AD14" s="23">
        <v>22</v>
      </c>
      <c r="AE14" s="23"/>
      <c r="AF14" s="23">
        <v>5</v>
      </c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>
        <v>1.5</v>
      </c>
      <c r="AU14" s="23"/>
      <c r="AV14" s="23"/>
      <c r="AW14" s="23"/>
      <c r="AX14" s="23">
        <v>11.46</v>
      </c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</row>
    <row r="15" spans="1:62" ht="36.75" customHeight="1">
      <c r="A15" s="20" t="s">
        <v>36</v>
      </c>
      <c r="B15" s="21">
        <f t="shared" si="1"/>
        <v>104.6</v>
      </c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>
        <v>18</v>
      </c>
      <c r="P15" s="23"/>
      <c r="Q15" s="23"/>
      <c r="R15" s="23">
        <v>5</v>
      </c>
      <c r="S15" s="23">
        <v>4.5</v>
      </c>
      <c r="T15" s="23">
        <v>1</v>
      </c>
      <c r="U15" s="23">
        <v>10</v>
      </c>
      <c r="V15" s="23"/>
      <c r="W15" s="23">
        <v>10</v>
      </c>
      <c r="X15" s="23"/>
      <c r="Y15" s="23"/>
      <c r="Z15" s="23">
        <v>10</v>
      </c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>
        <v>1.5</v>
      </c>
      <c r="AU15" s="23"/>
      <c r="AV15" s="23"/>
      <c r="AW15" s="23">
        <v>35</v>
      </c>
      <c r="AX15" s="23">
        <v>9.6</v>
      </c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</row>
    <row r="16" spans="1:62" ht="36.75" customHeight="1">
      <c r="A16" s="20" t="s">
        <v>37</v>
      </c>
      <c r="B16" s="21">
        <f t="shared" si="1"/>
        <v>73.89</v>
      </c>
      <c r="C16" s="22"/>
      <c r="D16" s="23"/>
      <c r="E16" s="23"/>
      <c r="F16" s="23"/>
      <c r="G16" s="23"/>
      <c r="H16" s="23">
        <v>10</v>
      </c>
      <c r="I16" s="23"/>
      <c r="J16" s="23"/>
      <c r="K16" s="23"/>
      <c r="L16" s="23"/>
      <c r="M16" s="23"/>
      <c r="N16" s="23"/>
      <c r="O16" s="23"/>
      <c r="P16" s="23"/>
      <c r="Q16" s="23"/>
      <c r="R16" s="23">
        <v>5.2</v>
      </c>
      <c r="S16" s="23">
        <v>5.4</v>
      </c>
      <c r="T16" s="23">
        <v>1</v>
      </c>
      <c r="U16" s="23"/>
      <c r="V16" s="23"/>
      <c r="W16" s="23">
        <v>5</v>
      </c>
      <c r="X16" s="23"/>
      <c r="Y16" s="23"/>
      <c r="Z16" s="23">
        <v>10</v>
      </c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>
        <v>1.5</v>
      </c>
      <c r="AU16" s="23"/>
      <c r="AV16" s="23"/>
      <c r="AW16" s="23"/>
      <c r="AX16" s="23">
        <v>14.79</v>
      </c>
      <c r="AY16" s="23"/>
      <c r="AZ16" s="23">
        <v>5</v>
      </c>
      <c r="BA16" s="23"/>
      <c r="BB16" s="23"/>
      <c r="BC16" s="23"/>
      <c r="BD16" s="23"/>
      <c r="BE16" s="23"/>
      <c r="BF16" s="23"/>
      <c r="BG16" s="23"/>
      <c r="BH16" s="23">
        <v>16</v>
      </c>
      <c r="BI16" s="23"/>
      <c r="BJ16" s="23"/>
    </row>
    <row r="17" spans="1:62" ht="36.75" customHeight="1">
      <c r="A17" s="20" t="s">
        <v>38</v>
      </c>
      <c r="B17" s="21">
        <f t="shared" si="1"/>
        <v>230.31</v>
      </c>
      <c r="C17" s="22">
        <v>15</v>
      </c>
      <c r="D17" s="23"/>
      <c r="E17" s="23"/>
      <c r="F17" s="23">
        <v>20</v>
      </c>
      <c r="G17" s="23"/>
      <c r="H17" s="23"/>
      <c r="I17" s="23"/>
      <c r="J17" s="23"/>
      <c r="K17" s="23"/>
      <c r="L17" s="23"/>
      <c r="M17" s="23">
        <v>30</v>
      </c>
      <c r="N17" s="23"/>
      <c r="O17" s="23"/>
      <c r="P17" s="23"/>
      <c r="Q17" s="23"/>
      <c r="R17" s="23">
        <v>3.8</v>
      </c>
      <c r="S17" s="23">
        <v>5.4</v>
      </c>
      <c r="T17" s="23">
        <v>1</v>
      </c>
      <c r="U17" s="23">
        <v>5</v>
      </c>
      <c r="V17" s="23"/>
      <c r="W17" s="23">
        <v>5</v>
      </c>
      <c r="X17" s="23"/>
      <c r="Y17" s="23"/>
      <c r="Z17" s="23">
        <v>8.999999999999993</v>
      </c>
      <c r="AA17" s="23"/>
      <c r="AB17" s="23">
        <v>20</v>
      </c>
      <c r="AC17" s="23"/>
      <c r="AD17" s="23"/>
      <c r="AE17" s="23"/>
      <c r="AF17" s="23"/>
      <c r="AG17" s="23">
        <v>59.18</v>
      </c>
      <c r="AH17" s="23"/>
      <c r="AI17" s="23"/>
      <c r="AJ17" s="23"/>
      <c r="AK17" s="23"/>
      <c r="AL17" s="23"/>
      <c r="AM17" s="23">
        <v>10</v>
      </c>
      <c r="AN17" s="23"/>
      <c r="AO17" s="23"/>
      <c r="AP17" s="23"/>
      <c r="AQ17" s="23"/>
      <c r="AR17" s="23">
        <v>15</v>
      </c>
      <c r="AS17" s="23"/>
      <c r="AT17" s="23">
        <v>1.5</v>
      </c>
      <c r="AU17" s="23"/>
      <c r="AV17" s="23"/>
      <c r="AW17" s="23"/>
      <c r="AX17" s="23">
        <v>11.43</v>
      </c>
      <c r="AY17" s="23"/>
      <c r="AZ17" s="23">
        <v>5</v>
      </c>
      <c r="BA17" s="23"/>
      <c r="BB17" s="23"/>
      <c r="BC17" s="23"/>
      <c r="BD17" s="23"/>
      <c r="BE17" s="23"/>
      <c r="BF17" s="23"/>
      <c r="BG17" s="23"/>
      <c r="BH17" s="23"/>
      <c r="BI17" s="23">
        <v>14</v>
      </c>
      <c r="BJ17" s="23"/>
    </row>
    <row r="18" spans="1:62" ht="36.75" customHeight="1">
      <c r="A18" s="20" t="s">
        <v>39</v>
      </c>
      <c r="B18" s="21">
        <f t="shared" si="1"/>
        <v>169.79</v>
      </c>
      <c r="C18" s="22"/>
      <c r="D18" s="23"/>
      <c r="E18" s="23">
        <v>11.6</v>
      </c>
      <c r="F18" s="23">
        <v>20</v>
      </c>
      <c r="G18" s="23"/>
      <c r="H18" s="23"/>
      <c r="I18" s="23"/>
      <c r="J18" s="23"/>
      <c r="K18" s="23">
        <v>1.34</v>
      </c>
      <c r="L18" s="23"/>
      <c r="M18" s="23"/>
      <c r="N18" s="23"/>
      <c r="O18" s="23"/>
      <c r="P18" s="23"/>
      <c r="Q18" s="23"/>
      <c r="R18" s="23">
        <v>6.4</v>
      </c>
      <c r="S18" s="23">
        <v>8.1</v>
      </c>
      <c r="T18" s="23">
        <v>1</v>
      </c>
      <c r="U18" s="23">
        <v>10</v>
      </c>
      <c r="V18" s="23">
        <v>10</v>
      </c>
      <c r="W18" s="23">
        <v>5</v>
      </c>
      <c r="X18" s="23"/>
      <c r="Y18" s="23">
        <v>5</v>
      </c>
      <c r="Z18" s="23">
        <v>16</v>
      </c>
      <c r="AA18" s="23">
        <v>1</v>
      </c>
      <c r="AB18" s="23"/>
      <c r="AC18" s="23"/>
      <c r="AD18" s="23"/>
      <c r="AE18" s="23">
        <v>20</v>
      </c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>
        <v>1.5</v>
      </c>
      <c r="AU18" s="23"/>
      <c r="AV18" s="23"/>
      <c r="AW18" s="23"/>
      <c r="AX18" s="23">
        <v>25.23</v>
      </c>
      <c r="AY18" s="23"/>
      <c r="AZ18" s="23"/>
      <c r="BA18" s="23"/>
      <c r="BB18" s="23"/>
      <c r="BC18" s="23">
        <v>6.4</v>
      </c>
      <c r="BD18" s="23">
        <v>11.22</v>
      </c>
      <c r="BE18" s="23"/>
      <c r="BF18" s="23"/>
      <c r="BG18" s="23"/>
      <c r="BH18" s="23"/>
      <c r="BI18" s="23">
        <v>10</v>
      </c>
      <c r="BJ18" s="23"/>
    </row>
    <row r="19" spans="1:62" ht="36.75" customHeight="1">
      <c r="A19" s="20" t="s">
        <v>40</v>
      </c>
      <c r="B19" s="21">
        <f t="shared" si="1"/>
        <v>55.230000000000004</v>
      </c>
      <c r="C19" s="22"/>
      <c r="D19" s="23"/>
      <c r="E19" s="23"/>
      <c r="F19" s="23"/>
      <c r="G19" s="23">
        <v>8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>
        <v>5</v>
      </c>
      <c r="S19" s="23">
        <v>4.09</v>
      </c>
      <c r="T19" s="23">
        <v>1</v>
      </c>
      <c r="U19" s="23"/>
      <c r="V19" s="23"/>
      <c r="W19" s="23">
        <v>5</v>
      </c>
      <c r="X19" s="23"/>
      <c r="Y19" s="23"/>
      <c r="Z19" s="23">
        <v>10</v>
      </c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>
        <v>1.5</v>
      </c>
      <c r="AU19" s="23"/>
      <c r="AV19" s="23">
        <v>3.5</v>
      </c>
      <c r="AW19" s="23"/>
      <c r="AX19" s="23">
        <v>12.14</v>
      </c>
      <c r="AY19" s="23"/>
      <c r="AZ19" s="23">
        <v>5</v>
      </c>
      <c r="BA19" s="23"/>
      <c r="BB19" s="23"/>
      <c r="BC19" s="23"/>
      <c r="BD19" s="23"/>
      <c r="BE19" s="23"/>
      <c r="BF19" s="23"/>
      <c r="BG19" s="23"/>
      <c r="BH19" s="23"/>
      <c r="BI19" s="23"/>
      <c r="BJ19" s="23"/>
    </row>
    <row r="20" spans="1:62" ht="36.75" customHeight="1">
      <c r="A20" s="20" t="s">
        <v>41</v>
      </c>
      <c r="B20" s="21">
        <f t="shared" si="1"/>
        <v>44.61</v>
      </c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>
        <v>3.8</v>
      </c>
      <c r="S20" s="23">
        <v>3.98</v>
      </c>
      <c r="T20" s="23">
        <v>1</v>
      </c>
      <c r="U20" s="23"/>
      <c r="V20" s="23"/>
      <c r="W20" s="23">
        <v>15</v>
      </c>
      <c r="X20" s="23"/>
      <c r="Y20" s="23"/>
      <c r="Z20" s="23">
        <v>7</v>
      </c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>
        <v>1.5</v>
      </c>
      <c r="AU20" s="23"/>
      <c r="AV20" s="23"/>
      <c r="AW20" s="23"/>
      <c r="AX20" s="23">
        <v>7.33</v>
      </c>
      <c r="AY20" s="23"/>
      <c r="AZ20" s="23">
        <v>5</v>
      </c>
      <c r="BA20" s="23"/>
      <c r="BB20" s="23"/>
      <c r="BC20" s="23"/>
      <c r="BD20" s="23"/>
      <c r="BE20" s="23"/>
      <c r="BF20" s="23"/>
      <c r="BG20" s="23"/>
      <c r="BH20" s="23"/>
      <c r="BI20" s="23"/>
      <c r="BJ20" s="23"/>
    </row>
    <row r="21" spans="1:62" ht="36.75" customHeight="1">
      <c r="A21" s="20" t="s">
        <v>42</v>
      </c>
      <c r="B21" s="21">
        <f t="shared" si="1"/>
        <v>89.82000000000001</v>
      </c>
      <c r="C21" s="22"/>
      <c r="D21" s="23"/>
      <c r="E21" s="23"/>
      <c r="F21" s="23"/>
      <c r="G21" s="23"/>
      <c r="H21" s="23"/>
      <c r="I21" s="23">
        <v>20</v>
      </c>
      <c r="J21" s="23"/>
      <c r="K21" s="23"/>
      <c r="L21" s="23"/>
      <c r="M21" s="23"/>
      <c r="N21" s="23">
        <v>30</v>
      </c>
      <c r="O21" s="23"/>
      <c r="P21" s="23"/>
      <c r="Q21" s="23"/>
      <c r="R21" s="23">
        <v>2.6</v>
      </c>
      <c r="S21" s="23">
        <v>3.6</v>
      </c>
      <c r="T21" s="23">
        <v>1</v>
      </c>
      <c r="U21" s="23"/>
      <c r="V21" s="23"/>
      <c r="W21" s="23">
        <v>15</v>
      </c>
      <c r="X21" s="23"/>
      <c r="Y21" s="23"/>
      <c r="Z21" s="23">
        <v>7</v>
      </c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>
        <v>1.5</v>
      </c>
      <c r="AU21" s="23"/>
      <c r="AV21" s="23"/>
      <c r="AW21" s="23"/>
      <c r="AX21" s="23">
        <v>9.12</v>
      </c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</row>
    <row r="22" spans="1:62" ht="36.75" customHeight="1">
      <c r="A22" s="20" t="s">
        <v>43</v>
      </c>
      <c r="B22" s="21">
        <f t="shared" si="1"/>
        <v>65</v>
      </c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>
        <v>3.8</v>
      </c>
      <c r="S22" s="23">
        <v>4.5</v>
      </c>
      <c r="T22" s="23">
        <v>1</v>
      </c>
      <c r="U22" s="23"/>
      <c r="V22" s="23"/>
      <c r="W22" s="23">
        <v>10</v>
      </c>
      <c r="X22" s="23"/>
      <c r="Y22" s="23"/>
      <c r="Z22" s="23">
        <v>7</v>
      </c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>
        <v>1.5</v>
      </c>
      <c r="AU22" s="23"/>
      <c r="AV22" s="23"/>
      <c r="AW22" s="23"/>
      <c r="AX22" s="23">
        <v>7.2</v>
      </c>
      <c r="AY22" s="23">
        <v>25</v>
      </c>
      <c r="AZ22" s="23">
        <v>5</v>
      </c>
      <c r="BA22" s="23"/>
      <c r="BB22" s="23"/>
      <c r="BC22" s="23"/>
      <c r="BD22" s="23"/>
      <c r="BE22" s="23"/>
      <c r="BF22" s="23"/>
      <c r="BG22" s="23"/>
      <c r="BH22" s="23"/>
      <c r="BI22" s="23"/>
      <c r="BJ22" s="23"/>
    </row>
    <row r="23" spans="1:62" ht="36.75" customHeight="1">
      <c r="A23" s="20" t="s">
        <v>44</v>
      </c>
      <c r="B23" s="21">
        <f t="shared" si="1"/>
        <v>50.04</v>
      </c>
      <c r="C23" s="22"/>
      <c r="D23" s="23"/>
      <c r="E23" s="23"/>
      <c r="F23" s="23"/>
      <c r="G23" s="23"/>
      <c r="H23" s="23"/>
      <c r="I23" s="23"/>
      <c r="J23" s="23">
        <v>14</v>
      </c>
      <c r="K23" s="23"/>
      <c r="L23" s="23"/>
      <c r="M23" s="23"/>
      <c r="N23" s="23"/>
      <c r="O23" s="23"/>
      <c r="P23" s="23"/>
      <c r="Q23" s="23"/>
      <c r="R23" s="23">
        <v>5.2</v>
      </c>
      <c r="S23" s="23">
        <v>5.4</v>
      </c>
      <c r="T23" s="23">
        <v>1</v>
      </c>
      <c r="U23" s="23"/>
      <c r="V23" s="23"/>
      <c r="W23" s="23">
        <v>5</v>
      </c>
      <c r="X23" s="23"/>
      <c r="Y23" s="23"/>
      <c r="Z23" s="23">
        <v>9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>
        <v>1.5</v>
      </c>
      <c r="AU23" s="23"/>
      <c r="AV23" s="23"/>
      <c r="AW23" s="23"/>
      <c r="AX23" s="23">
        <v>8.94</v>
      </c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</row>
    <row r="24" spans="1:62" ht="36.75" customHeight="1">
      <c r="A24" s="20" t="s">
        <v>45</v>
      </c>
      <c r="B24" s="21">
        <f t="shared" si="1"/>
        <v>83.81</v>
      </c>
      <c r="C24" s="22"/>
      <c r="D24" s="23"/>
      <c r="E24" s="23"/>
      <c r="F24" s="23"/>
      <c r="G24" s="23"/>
      <c r="H24" s="23"/>
      <c r="I24" s="23"/>
      <c r="J24" s="23"/>
      <c r="K24" s="23"/>
      <c r="L24" s="23">
        <v>31.98</v>
      </c>
      <c r="M24" s="23"/>
      <c r="N24" s="23"/>
      <c r="O24" s="23"/>
      <c r="P24" s="23"/>
      <c r="Q24" s="23"/>
      <c r="R24" s="23">
        <v>7.6</v>
      </c>
      <c r="S24" s="23">
        <v>5.3</v>
      </c>
      <c r="T24" s="23">
        <v>1</v>
      </c>
      <c r="U24" s="23"/>
      <c r="V24" s="23"/>
      <c r="W24" s="23">
        <v>5</v>
      </c>
      <c r="X24" s="23"/>
      <c r="Y24" s="23"/>
      <c r="Z24" s="23">
        <v>10</v>
      </c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>
        <v>1.5</v>
      </c>
      <c r="AU24" s="23"/>
      <c r="AV24" s="23"/>
      <c r="AW24" s="23"/>
      <c r="AX24" s="23">
        <v>11.43</v>
      </c>
      <c r="AY24" s="23"/>
      <c r="AZ24" s="23"/>
      <c r="BA24" s="23"/>
      <c r="BB24" s="23"/>
      <c r="BC24" s="23"/>
      <c r="BD24" s="23"/>
      <c r="BE24" s="23"/>
      <c r="BF24" s="23"/>
      <c r="BG24" s="23">
        <v>10</v>
      </c>
      <c r="BH24" s="23"/>
      <c r="BI24" s="23"/>
      <c r="BJ24" s="23"/>
    </row>
    <row r="25" spans="1:62" ht="36.75" customHeight="1">
      <c r="A25" s="20" t="s">
        <v>46</v>
      </c>
      <c r="B25" s="21">
        <f t="shared" si="1"/>
        <v>481.19</v>
      </c>
      <c r="C25" s="22"/>
      <c r="D25" s="23"/>
      <c r="E25" s="23"/>
      <c r="F25" s="23"/>
      <c r="G25" s="23"/>
      <c r="H25" s="23"/>
      <c r="I25" s="23"/>
      <c r="J25" s="23"/>
      <c r="K25" s="23"/>
      <c r="L25" s="23">
        <v>43.89</v>
      </c>
      <c r="M25" s="23"/>
      <c r="N25" s="23"/>
      <c r="O25" s="23"/>
      <c r="P25" s="23"/>
      <c r="Q25" s="23"/>
      <c r="R25" s="23">
        <v>5.2</v>
      </c>
      <c r="S25" s="23">
        <v>3.6</v>
      </c>
      <c r="T25" s="23">
        <v>1</v>
      </c>
      <c r="U25" s="23">
        <v>5</v>
      </c>
      <c r="V25" s="23"/>
      <c r="W25" s="23">
        <v>10</v>
      </c>
      <c r="X25" s="23"/>
      <c r="Y25" s="23">
        <v>5</v>
      </c>
      <c r="Z25" s="23">
        <v>9</v>
      </c>
      <c r="AA25" s="23">
        <v>1</v>
      </c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>
        <v>130</v>
      </c>
      <c r="AR25" s="23"/>
      <c r="AS25" s="23"/>
      <c r="AT25" s="23">
        <v>1.5</v>
      </c>
      <c r="AU25" s="23">
        <v>26</v>
      </c>
      <c r="AV25" s="23"/>
      <c r="AW25" s="23"/>
      <c r="AX25" s="23">
        <v>10</v>
      </c>
      <c r="AY25" s="23"/>
      <c r="AZ25" s="23"/>
      <c r="BA25" s="23"/>
      <c r="BB25" s="23">
        <v>150</v>
      </c>
      <c r="BC25" s="23"/>
      <c r="BD25" s="23"/>
      <c r="BE25" s="23"/>
      <c r="BF25" s="23">
        <v>80</v>
      </c>
      <c r="BG25" s="23"/>
      <c r="BH25" s="23"/>
      <c r="BI25" s="23"/>
      <c r="BJ25" s="23"/>
    </row>
    <row r="26" spans="1:62" ht="36.75" customHeight="1">
      <c r="A26" s="20" t="s">
        <v>47</v>
      </c>
      <c r="B26" s="21">
        <f t="shared" si="1"/>
        <v>214.84000000000003</v>
      </c>
      <c r="C26" s="22"/>
      <c r="D26" s="23"/>
      <c r="E26" s="23"/>
      <c r="F26" s="23"/>
      <c r="G26" s="23"/>
      <c r="H26" s="23"/>
      <c r="I26" s="23"/>
      <c r="J26" s="23"/>
      <c r="K26" s="23">
        <v>1.43</v>
      </c>
      <c r="L26" s="23"/>
      <c r="M26" s="23"/>
      <c r="N26" s="23"/>
      <c r="O26" s="23"/>
      <c r="P26" s="23"/>
      <c r="Q26" s="23">
        <v>1.18</v>
      </c>
      <c r="R26" s="23">
        <v>7.4</v>
      </c>
      <c r="S26" s="23">
        <v>6.3</v>
      </c>
      <c r="T26" s="23">
        <v>1</v>
      </c>
      <c r="U26" s="23"/>
      <c r="V26" s="23"/>
      <c r="W26" s="23">
        <v>5</v>
      </c>
      <c r="X26" s="23"/>
      <c r="Y26" s="23"/>
      <c r="Z26" s="23">
        <v>12</v>
      </c>
      <c r="AA26" s="23"/>
      <c r="AB26" s="23"/>
      <c r="AC26" s="23">
        <v>1.18</v>
      </c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>
        <v>151.86</v>
      </c>
      <c r="AO26" s="23"/>
      <c r="AP26" s="23">
        <v>1.18</v>
      </c>
      <c r="AQ26" s="23"/>
      <c r="AR26" s="23"/>
      <c r="AS26" s="23"/>
      <c r="AT26" s="23">
        <v>1.5</v>
      </c>
      <c r="AU26" s="23"/>
      <c r="AV26" s="23"/>
      <c r="AW26" s="23"/>
      <c r="AX26" s="23">
        <v>15.81</v>
      </c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>
        <v>9</v>
      </c>
    </row>
    <row r="27" spans="1:62" ht="36.75" customHeight="1">
      <c r="A27" s="20" t="s">
        <v>48</v>
      </c>
      <c r="B27" s="21">
        <f t="shared" si="1"/>
        <v>63.06</v>
      </c>
      <c r="C27" s="22"/>
      <c r="D27" s="23">
        <v>12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>
        <v>5</v>
      </c>
      <c r="S27" s="23">
        <v>5.4</v>
      </c>
      <c r="T27" s="23">
        <v>1</v>
      </c>
      <c r="U27" s="23"/>
      <c r="V27" s="23"/>
      <c r="W27" s="23">
        <v>5</v>
      </c>
      <c r="X27" s="23"/>
      <c r="Y27" s="23"/>
      <c r="Z27" s="23">
        <v>9</v>
      </c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>
        <v>1.5</v>
      </c>
      <c r="AU27" s="23"/>
      <c r="AV27" s="23"/>
      <c r="AW27" s="23"/>
      <c r="AX27" s="23">
        <v>9.16</v>
      </c>
      <c r="AY27" s="23"/>
      <c r="AZ27" s="23">
        <v>5</v>
      </c>
      <c r="BA27" s="23">
        <v>10</v>
      </c>
      <c r="BB27" s="23"/>
      <c r="BC27" s="23"/>
      <c r="BD27" s="23"/>
      <c r="BE27" s="23"/>
      <c r="BF27" s="23"/>
      <c r="BG27" s="23"/>
      <c r="BH27" s="23"/>
      <c r="BI27" s="23"/>
      <c r="BJ27" s="23"/>
    </row>
    <row r="28" ht="51" customHeight="1">
      <c r="A28" s="24"/>
    </row>
    <row r="29" spans="1:218" s="4" customFormat="1" ht="22.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</row>
    <row r="30" spans="1:218" s="4" customFormat="1" ht="22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</row>
    <row r="31" spans="1:218" s="4" customFormat="1" ht="22.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</row>
    <row r="32" spans="1:218" s="4" customFormat="1" ht="22.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</row>
    <row r="33" spans="1:218" s="4" customFormat="1" ht="22.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</row>
    <row r="34" spans="1:218" s="4" customFormat="1" ht="22.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</row>
    <row r="35" spans="1:218" s="4" customFormat="1" ht="22.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</row>
    <row r="36" spans="1:218" s="4" customFormat="1" ht="22.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</row>
    <row r="37" spans="1:218" s="4" customFormat="1" ht="22.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</row>
    <row r="38" spans="1:218" s="4" customFormat="1" ht="22.5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</row>
    <row r="39" spans="1:218" s="4" customFormat="1" ht="22.5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</row>
    <row r="40" spans="1:218" s="4" customFormat="1" ht="22.5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</row>
    <row r="41" spans="1:218" s="4" customFormat="1" ht="22.5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</row>
    <row r="42" spans="1:218" s="4" customFormat="1" ht="22.5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</row>
    <row r="43" spans="1:218" s="4" customFormat="1" ht="22.5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</row>
    <row r="44" spans="1:218" s="4" customFormat="1" ht="22.5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</row>
    <row r="45" spans="1:218" s="4" customFormat="1" ht="22.5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</row>
    <row r="46" spans="1:218" s="4" customFormat="1" ht="22.5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</row>
    <row r="47" spans="1:218" s="4" customFormat="1" ht="22.5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</row>
    <row r="48" spans="1:218" s="4" customFormat="1" ht="22.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</row>
    <row r="49" spans="1:218" s="4" customFormat="1" ht="22.5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</row>
    <row r="50" spans="1:218" s="4" customFormat="1" ht="22.5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</row>
    <row r="51" spans="1:218" s="4" customFormat="1" ht="22.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</row>
    <row r="52" spans="1:218" s="4" customFormat="1" ht="22.5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</row>
    <row r="53" spans="1:218" s="4" customFormat="1" ht="22.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</row>
    <row r="54" spans="1:218" s="4" customFormat="1" ht="22.5" customHeight="1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</row>
    <row r="55" spans="1:218" s="4" customFormat="1" ht="22.5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</row>
    <row r="56" spans="1:218" s="4" customFormat="1" ht="22.5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</row>
    <row r="57" spans="1:218" s="4" customFormat="1" ht="22.5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</row>
    <row r="58" spans="1:218" s="4" customFormat="1" ht="22.5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</row>
    <row r="59" spans="1:218" s="4" customFormat="1" ht="22.5" customHeight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</row>
    <row r="60" spans="1:218" s="4" customFormat="1" ht="22.5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</row>
    <row r="61" spans="1:218" s="4" customFormat="1" ht="22.5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</row>
    <row r="62" spans="1:218" s="4" customFormat="1" ht="22.5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</row>
    <row r="63" spans="1:218" s="4" customFormat="1" ht="22.5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</row>
    <row r="64" spans="1:218" s="4" customFormat="1" ht="22.5" customHeight="1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</row>
    <row r="65" spans="1:218" s="4" customFormat="1" ht="22.5" customHeight="1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</row>
    <row r="66" spans="1:218" s="4" customFormat="1" ht="22.5" customHeight="1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</row>
    <row r="67" spans="1:218" s="4" customFormat="1" ht="22.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</row>
    <row r="68" spans="1:218" s="4" customFormat="1" ht="22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</row>
    <row r="69" spans="1:218" s="4" customFormat="1" ht="22.5" customHeight="1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</row>
    <row r="70" spans="1:218" s="4" customFormat="1" ht="22.5" customHeight="1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</row>
    <row r="71" spans="1:218" s="4" customFormat="1" ht="22.5" customHeight="1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</row>
    <row r="72" spans="1:218" s="4" customFormat="1" ht="22.5" customHeight="1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</row>
    <row r="73" spans="1:218" s="4" customFormat="1" ht="22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</row>
    <row r="74" spans="1:218" s="4" customFormat="1" ht="22.5" customHeight="1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</row>
    <row r="75" spans="1:218" s="4" customFormat="1" ht="22.5" customHeight="1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</row>
    <row r="76" spans="1:218" s="4" customFormat="1" ht="22.5" customHeight="1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</row>
    <row r="77" spans="1:218" s="4" customFormat="1" ht="22.5" customHeight="1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</row>
    <row r="78" spans="1:218" s="4" customFormat="1" ht="22.5" customHeight="1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</row>
    <row r="79" spans="1:218" s="4" customFormat="1" ht="22.5" customHeight="1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</row>
    <row r="80" spans="1:218" s="4" customFormat="1" ht="22.5" customHeight="1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</row>
    <row r="81" spans="1:218" s="4" customFormat="1" ht="22.5" customHeight="1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</row>
    <row r="82" spans="1:218" s="4" customFormat="1" ht="22.5" customHeight="1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</row>
    <row r="83" spans="1:218" s="4" customFormat="1" ht="22.5" customHeight="1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</row>
    <row r="84" spans="1:218" s="4" customFormat="1" ht="22.5" customHeight="1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</row>
    <row r="85" spans="1:218" s="4" customFormat="1" ht="22.5" customHeight="1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</row>
    <row r="86" spans="1:218" s="4" customFormat="1" ht="22.5" customHeight="1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</row>
    <row r="87" spans="1:218" s="4" customFormat="1" ht="22.5" customHeight="1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</row>
    <row r="88" spans="1:218" s="4" customFormat="1" ht="22.5" customHeight="1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</row>
    <row r="89" spans="1:218" s="4" customFormat="1" ht="22.5" customHeight="1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</row>
    <row r="90" spans="1:218" s="4" customFormat="1" ht="22.5" customHeight="1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</row>
    <row r="91" spans="1:218" s="4" customFormat="1" ht="22.5" customHeight="1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</row>
    <row r="92" spans="1:218" s="4" customFormat="1" ht="22.5" customHeight="1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</row>
    <row r="93" spans="1:218" s="4" customFormat="1" ht="22.5" customHeight="1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</row>
    <row r="94" spans="1:218" s="4" customFormat="1" ht="22.5" customHeight="1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</row>
    <row r="95" spans="1:218" s="4" customFormat="1" ht="22.5" customHeight="1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</row>
    <row r="96" spans="1:218" s="4" customFormat="1" ht="22.5" customHeight="1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</row>
    <row r="97" spans="1:218" s="4" customFormat="1" ht="22.5" customHeight="1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</row>
    <row r="98" spans="1:218" s="4" customFormat="1" ht="22.5" customHeight="1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</row>
    <row r="99" spans="1:218" s="4" customFormat="1" ht="22.5" customHeight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</row>
    <row r="100" spans="1:218" s="4" customFormat="1" ht="22.5" customHeight="1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</row>
    <row r="101" spans="1:218" s="4" customFormat="1" ht="22.5" customHeight="1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</row>
    <row r="102" spans="1:218" s="4" customFormat="1" ht="22.5" customHeight="1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</row>
    <row r="103" spans="1:218" s="4" customFormat="1" ht="22.5" customHeight="1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</row>
    <row r="104" spans="1:218" s="4" customFormat="1" ht="22.5" customHeight="1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</row>
    <row r="105" spans="1:218" s="4" customFormat="1" ht="22.5" customHeight="1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</row>
    <row r="106" spans="1:218" s="4" customFormat="1" ht="22.5" customHeight="1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</row>
    <row r="107" spans="1:218" s="4" customFormat="1" ht="22.5" customHeight="1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</row>
    <row r="108" spans="1:218" s="4" customFormat="1" ht="22.5" customHeight="1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</row>
    <row r="109" spans="1:218" s="4" customFormat="1" ht="22.5" customHeigh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</row>
    <row r="110" spans="1:218" s="4" customFormat="1" ht="22.5" customHeight="1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</row>
    <row r="111" spans="1:218" s="4" customFormat="1" ht="22.5" customHeight="1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</row>
    <row r="112" spans="1:218" s="4" customFormat="1" ht="22.5" customHeight="1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</row>
    <row r="113" spans="1:218" s="4" customFormat="1" ht="22.5" customHeight="1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</row>
    <row r="114" spans="1:218" s="4" customFormat="1" ht="22.5" customHeight="1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</row>
    <row r="115" spans="1:218" s="4" customFormat="1" ht="22.5" customHeight="1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</row>
    <row r="116" spans="1:218" s="4" customFormat="1" ht="22.5" customHeight="1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</row>
    <row r="117" spans="1:218" s="4" customFormat="1" ht="22.5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</row>
    <row r="118" spans="1:218" s="4" customFormat="1" ht="22.5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</row>
    <row r="119" spans="1:218" s="4" customFormat="1" ht="22.5" customHeight="1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</row>
    <row r="120" spans="1:218" s="4" customFormat="1" ht="22.5" customHeight="1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</row>
    <row r="121" spans="1:218" s="4" customFormat="1" ht="22.5" customHeight="1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</row>
    <row r="122" spans="1:218" s="4" customFormat="1" ht="22.5" customHeight="1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</row>
    <row r="123" spans="1:218" s="4" customFormat="1" ht="22.5" customHeight="1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</row>
    <row r="124" spans="1:218" s="4" customFormat="1" ht="22.5" customHeight="1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</row>
    <row r="125" spans="1:218" s="4" customFormat="1" ht="22.5" customHeigh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</row>
    <row r="126" spans="1:218" s="4" customFormat="1" ht="22.5" customHeight="1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</row>
    <row r="127" spans="1:218" s="4" customFormat="1" ht="22.5" customHeight="1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</row>
    <row r="128" spans="1:218" s="4" customFormat="1" ht="22.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</row>
    <row r="129" spans="1:218" s="4" customFormat="1" ht="22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</row>
    <row r="130" spans="1:218" s="4" customFormat="1" ht="22.5" customHeight="1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</row>
    <row r="131" spans="1:218" s="4" customFormat="1" ht="22.5" customHeight="1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</row>
    <row r="132" spans="1:218" s="4" customFormat="1" ht="22.5" customHeight="1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</row>
    <row r="133" spans="1:218" s="4" customFormat="1" ht="22.5" customHeight="1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</row>
    <row r="134" spans="1:218" s="4" customFormat="1" ht="22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</row>
    <row r="135" spans="1:218" s="4" customFormat="1" ht="22.5" customHeight="1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</row>
    <row r="136" spans="1:218" s="4" customFormat="1" ht="22.5" customHeight="1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</row>
    <row r="137" spans="1:218" s="4" customFormat="1" ht="22.5" customHeight="1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</row>
    <row r="138" spans="1:218" s="4" customFormat="1" ht="22.5" customHeight="1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</row>
    <row r="139" spans="1:218" s="4" customFormat="1" ht="22.5" customHeight="1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</row>
    <row r="140" spans="1:218" s="4" customFormat="1" ht="22.5" customHeight="1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</row>
    <row r="141" spans="1:218" s="4" customFormat="1" ht="22.5" customHeight="1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</row>
    <row r="142" spans="1:218" s="4" customFormat="1" ht="22.5" customHeight="1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</row>
    <row r="143" spans="1:218" s="4" customFormat="1" ht="22.5" customHeight="1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</row>
    <row r="144" spans="1:218" s="4" customFormat="1" ht="22.5" customHeight="1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</row>
    <row r="145" spans="1:218" s="4" customFormat="1" ht="22.5" customHeight="1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</row>
    <row r="146" spans="1:218" s="4" customFormat="1" ht="22.5" customHeight="1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</row>
    <row r="147" spans="1:218" s="4" customFormat="1" ht="22.5" customHeight="1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</row>
    <row r="148" spans="1:218" s="4" customFormat="1" ht="22.5" customHeight="1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</row>
    <row r="149" spans="1:218" s="4" customFormat="1" ht="22.5" customHeight="1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</row>
    <row r="150" spans="1:218" s="4" customFormat="1" ht="22.5" customHeight="1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</row>
    <row r="151" spans="1:218" s="4" customFormat="1" ht="22.5" customHeight="1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</row>
    <row r="152" spans="1:218" s="4" customFormat="1" ht="22.5" customHeight="1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</row>
    <row r="153" spans="1:218" s="4" customFormat="1" ht="22.5" customHeight="1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</row>
    <row r="154" spans="1:218" s="4" customFormat="1" ht="22.5" customHeight="1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</row>
    <row r="155" spans="1:218" s="4" customFormat="1" ht="22.5" customHeight="1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</row>
    <row r="156" spans="1:218" s="4" customFormat="1" ht="22.5" customHeight="1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</row>
    <row r="157" spans="1:218" s="4" customFormat="1" ht="22.5" customHeight="1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</row>
    <row r="158" spans="1:218" s="4" customFormat="1" ht="22.5" customHeight="1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</row>
    <row r="159" spans="1:218" s="4" customFormat="1" ht="22.5" customHeight="1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</row>
    <row r="160" spans="1:218" s="4" customFormat="1" ht="22.5" customHeight="1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</row>
    <row r="161" spans="1:218" s="4" customFormat="1" ht="22.5" customHeight="1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</row>
    <row r="162" spans="1:218" s="4" customFormat="1" ht="22.5" customHeight="1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</row>
    <row r="163" spans="1:218" s="4" customFormat="1" ht="22.5" customHeight="1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</row>
    <row r="164" spans="1:218" s="4" customFormat="1" ht="22.5" customHeight="1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</row>
    <row r="165" spans="1:218" s="4" customFormat="1" ht="22.5" customHeight="1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</row>
    <row r="166" spans="1:218" s="4" customFormat="1" ht="22.5" customHeight="1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</row>
    <row r="167" spans="1:218" s="4" customFormat="1" ht="22.5" customHeight="1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</row>
    <row r="168" spans="1:218" s="4" customFormat="1" ht="22.5" customHeight="1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</row>
    <row r="169" spans="1:218" s="4" customFormat="1" ht="22.5" customHeight="1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</row>
    <row r="170" spans="1:218" s="4" customFormat="1" ht="22.5" customHeight="1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</row>
    <row r="171" spans="1:218" s="4" customFormat="1" ht="22.5" customHeight="1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</row>
    <row r="172" spans="1:218" s="4" customFormat="1" ht="22.5" customHeight="1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</row>
    <row r="173" spans="1:218" s="4" customFormat="1" ht="22.5" customHeight="1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</row>
    <row r="174" spans="1:218" s="4" customFormat="1" ht="22.5" customHeight="1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</row>
    <row r="175" spans="1:218" s="4" customFormat="1" ht="22.5" customHeight="1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</row>
    <row r="176" spans="1:218" s="4" customFormat="1" ht="22.5" customHeight="1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</row>
    <row r="177" spans="1:218" s="4" customFormat="1" ht="22.5" customHeight="1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</row>
    <row r="178" spans="1:218" s="4" customFormat="1" ht="22.5" customHeight="1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</row>
    <row r="179" spans="1:218" s="4" customFormat="1" ht="22.5" customHeight="1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</row>
    <row r="180" spans="1:218" s="4" customFormat="1" ht="22.5" customHeight="1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</row>
    <row r="181" spans="1:218" s="4" customFormat="1" ht="22.5" customHeight="1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</row>
    <row r="182" spans="1:218" s="4" customFormat="1" ht="22.5" customHeight="1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</row>
    <row r="183" spans="1:218" s="4" customFormat="1" ht="22.5" customHeight="1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</row>
    <row r="184" spans="1:218" s="4" customFormat="1" ht="22.5" customHeight="1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</row>
    <row r="185" spans="1:218" s="4" customFormat="1" ht="22.5" customHeight="1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</row>
    <row r="186" spans="1:218" s="4" customFormat="1" ht="22.5" customHeight="1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</row>
    <row r="187" spans="1:218" s="4" customFormat="1" ht="22.5" customHeight="1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</row>
    <row r="188" spans="1:218" s="4" customFormat="1" ht="22.5" customHeight="1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</row>
    <row r="189" spans="1:218" s="4" customFormat="1" ht="22.5" customHeight="1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</row>
    <row r="190" spans="1:218" s="4" customFormat="1" ht="22.5" customHeight="1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</row>
    <row r="191" spans="1:218" s="4" customFormat="1" ht="22.5" customHeight="1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</row>
    <row r="192" spans="1:218" s="4" customFormat="1" ht="22.5" customHeight="1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</row>
    <row r="193" spans="1:218" s="4" customFormat="1" ht="22.5" customHeight="1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</row>
    <row r="194" spans="1:218" s="4" customFormat="1" ht="22.5" customHeight="1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</row>
    <row r="195" spans="1:218" s="4" customFormat="1" ht="22.5" customHeight="1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</row>
    <row r="196" spans="1:218" s="4" customFormat="1" ht="22.5" customHeight="1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</row>
    <row r="197" spans="1:218" s="4" customFormat="1" ht="22.5" customHeight="1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</row>
    <row r="198" spans="1:218" s="4" customFormat="1" ht="22.5" customHeight="1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</row>
    <row r="199" spans="1:218" s="4" customFormat="1" ht="22.5" customHeight="1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</row>
    <row r="200" spans="1:218" s="4" customFormat="1" ht="22.5" customHeight="1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</row>
    <row r="201" spans="1:218" s="4" customFormat="1" ht="22.5" customHeight="1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</row>
    <row r="202" spans="1:218" s="4" customFormat="1" ht="22.5" customHeight="1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</row>
    <row r="203" spans="1:218" s="4" customFormat="1" ht="22.5" customHeight="1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</row>
    <row r="204" spans="1:218" s="4" customFormat="1" ht="22.5" customHeight="1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</row>
    <row r="205" spans="1:218" s="4" customFormat="1" ht="22.5" customHeight="1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</row>
    <row r="206" spans="1:218" s="4" customFormat="1" ht="22.5" customHeight="1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</row>
    <row r="207" spans="1:218" s="4" customFormat="1" ht="22.5" customHeight="1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</row>
    <row r="208" spans="1:218" s="4" customFormat="1" ht="22.5" customHeight="1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</row>
    <row r="209" spans="1:218" s="4" customFormat="1" ht="22.5" customHeight="1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</row>
    <row r="210" spans="1:218" s="4" customFormat="1" ht="22.5" customHeight="1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</row>
    <row r="211" spans="1:218" s="4" customFormat="1" ht="22.5" customHeight="1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</row>
    <row r="212" spans="1:218" s="4" customFormat="1" ht="22.5" customHeight="1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</row>
    <row r="213" spans="1:218" s="4" customFormat="1" ht="22.5" customHeight="1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</row>
    <row r="214" spans="1:218" s="4" customFormat="1" ht="22.5" customHeight="1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</row>
    <row r="215" spans="1:218" s="4" customFormat="1" ht="22.5" customHeight="1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</row>
    <row r="216" spans="1:218" s="4" customFormat="1" ht="22.5" customHeight="1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</row>
    <row r="217" spans="1:218" s="4" customFormat="1" ht="22.5" customHeight="1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</row>
    <row r="218" spans="1:218" s="4" customFormat="1" ht="22.5" customHeight="1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</row>
    <row r="219" spans="1:218" s="4" customFormat="1" ht="22.5" customHeight="1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</row>
    <row r="220" spans="1:218" s="4" customFormat="1" ht="22.5" customHeight="1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</row>
    <row r="221" spans="1:218" s="4" customFormat="1" ht="22.5" customHeight="1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</row>
    <row r="222" spans="1:218" s="4" customFormat="1" ht="22.5" customHeight="1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</row>
    <row r="223" spans="1:218" s="4" customFormat="1" ht="22.5" customHeight="1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</row>
    <row r="224" spans="1:218" s="4" customFormat="1" ht="22.5" customHeight="1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</row>
    <row r="225" spans="1:218" s="4" customFormat="1" ht="22.5" customHeight="1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</row>
    <row r="226" spans="1:218" s="4" customFormat="1" ht="22.5" customHeight="1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</row>
    <row r="227" spans="1:218" s="4" customFormat="1" ht="22.5" customHeight="1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</row>
    <row r="228" spans="1:218" s="4" customFormat="1" ht="22.5" customHeight="1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</row>
    <row r="229" spans="1:218" s="4" customFormat="1" ht="22.5" customHeight="1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</row>
    <row r="230" spans="1:218" s="4" customFormat="1" ht="22.5" customHeight="1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</row>
    <row r="231" spans="1:218" s="4" customFormat="1" ht="22.5" customHeight="1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</row>
    <row r="232" spans="1:218" s="4" customFormat="1" ht="22.5" customHeight="1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</row>
    <row r="233" spans="1:218" s="4" customFormat="1" ht="22.5" customHeight="1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</row>
    <row r="234" spans="1:218" s="4" customFormat="1" ht="22.5" customHeight="1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</row>
    <row r="235" spans="1:218" s="4" customFormat="1" ht="22.5" customHeight="1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</row>
    <row r="236" spans="1:218" s="4" customFormat="1" ht="22.5" customHeight="1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</row>
    <row r="237" spans="1:218" s="4" customFormat="1" ht="22.5" customHeight="1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</row>
    <row r="238" spans="1:218" s="4" customFormat="1" ht="22.5" customHeight="1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</row>
    <row r="239" spans="1:218" s="4" customFormat="1" ht="22.5" customHeight="1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</row>
    <row r="240" spans="1:218" s="4" customFormat="1" ht="22.5" customHeight="1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</row>
    <row r="241" spans="1:218" s="4" customFormat="1" ht="22.5" customHeight="1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</row>
    <row r="242" spans="1:218" s="4" customFormat="1" ht="22.5" customHeight="1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</row>
    <row r="243" spans="1:218" s="4" customFormat="1" ht="22.5" customHeight="1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</row>
    <row r="244" spans="1:218" s="4" customFormat="1" ht="22.5" customHeight="1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</row>
    <row r="245" spans="1:218" s="4" customFormat="1" ht="22.5" customHeight="1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</row>
    <row r="246" spans="1:218" s="4" customFormat="1" ht="22.5" customHeight="1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</row>
    <row r="247" spans="1:218" s="4" customFormat="1" ht="22.5" customHeight="1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</row>
    <row r="248" spans="1:218" s="4" customFormat="1" ht="22.5" customHeight="1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</row>
    <row r="249" spans="1:218" s="4" customFormat="1" ht="22.5" customHeight="1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</row>
    <row r="250" spans="1:218" s="4" customFormat="1" ht="22.5" customHeight="1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</row>
  </sheetData>
  <sheetProtection/>
  <mergeCells count="65">
    <mergeCell ref="A1:AA1"/>
    <mergeCell ref="AY2:BB2"/>
    <mergeCell ref="A3:A6"/>
    <mergeCell ref="B5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3:BJ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YSG-SK</dc:creator>
  <cp:keywords/>
  <dc:description/>
  <cp:lastModifiedBy>Administrator</cp:lastModifiedBy>
  <dcterms:created xsi:type="dcterms:W3CDTF">2016-12-02T08:54:00Z</dcterms:created>
  <dcterms:modified xsi:type="dcterms:W3CDTF">2021-07-23T08:05:37Z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5A3D2FDC24004502B54B7F91083BBA56</vt:lpwstr>
  </property>
</Properties>
</file>