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2975" activeTab="1"/>
  </bookViews>
  <sheets>
    <sheet name="产业项目类用" sheetId="1" r:id="rId1"/>
    <sheet name="非产业项目类用" sheetId="2" r:id="rId2"/>
  </sheets>
  <definedNames>
    <definedName name="_xlnm.Print_Titles" localSheetId="0">产业项目类用!$3:$5</definedName>
  </definedNames>
  <calcPr calcId="144525"/>
</workbook>
</file>

<file path=xl/sharedStrings.xml><?xml version="1.0" encoding="utf-8"?>
<sst xmlns="http://schemas.openxmlformats.org/spreadsheetml/2006/main" count="1493" uniqueCount="666">
  <si>
    <t>附件1 :</t>
  </si>
  <si>
    <t>2020年财政专项扶贫发展资金使用完成情况表（产业项目类）</t>
  </si>
  <si>
    <t>序号</t>
  </si>
  <si>
    <t>乡镇</t>
  </si>
  <si>
    <t>村名</t>
  </si>
  <si>
    <t>项目内容</t>
  </si>
  <si>
    <t>实施地点</t>
  </si>
  <si>
    <t>2020年</t>
  </si>
  <si>
    <t>资金来源</t>
  </si>
  <si>
    <t>建设规模</t>
  </si>
  <si>
    <t>实施期限</t>
  </si>
  <si>
    <t>实施单位</t>
  </si>
  <si>
    <t>责任人</t>
  </si>
  <si>
    <t>绩效目标</t>
  </si>
  <si>
    <t>带贫减贫机制</t>
  </si>
  <si>
    <t>经营类型</t>
  </si>
  <si>
    <t>中央一批</t>
  </si>
  <si>
    <t>中央二批</t>
  </si>
  <si>
    <t>省</t>
  </si>
  <si>
    <t>市</t>
  </si>
  <si>
    <t>县</t>
  </si>
  <si>
    <t>铁市财预指字[2019]408号</t>
  </si>
  <si>
    <t>铁市财预指字[2020]84号</t>
  </si>
  <si>
    <t>铁市财预指字[2020]17号</t>
  </si>
  <si>
    <t>铁市财预指字[2020]130号</t>
  </si>
  <si>
    <t>西财预[2020]399号</t>
  </si>
  <si>
    <t>西丰镇</t>
  </si>
  <si>
    <t>建暖棚</t>
  </si>
  <si>
    <t>东昌村</t>
  </si>
  <si>
    <t>高标准温室大棚10栋</t>
  </si>
  <si>
    <t>1年</t>
  </si>
  <si>
    <t>宋佳</t>
  </si>
  <si>
    <t>2.经济效益：资产收益资金22.5万元，人均增收500元。社会效益：该项目预计年收入50万元，带动贫困户收益7.5万元</t>
  </si>
  <si>
    <t>建立长效机制，统筹分配通过收益资金带动贫困人口450人。</t>
  </si>
  <si>
    <t>出租</t>
  </si>
  <si>
    <t>和厚村</t>
  </si>
  <si>
    <t>建设高标准暖棚2栋、
大冷棚10栋</t>
  </si>
  <si>
    <t>李波</t>
  </si>
  <si>
    <t>2.经济效益：资产收益资金11.25万元，人均增收500元。社会效益：该项目预计年收入30万元，带动贫困户收益3.75万元</t>
  </si>
  <si>
    <t>建立长效机制，统筹分配通过收益资金带动贫困人口197人。</t>
  </si>
  <si>
    <t>安民镇</t>
  </si>
  <si>
    <t>入股铁岭市福利圆鹿业养殖专业合作社</t>
  </si>
  <si>
    <t>育才村</t>
  </si>
  <si>
    <t>入股</t>
  </si>
  <si>
    <t>王树新</t>
  </si>
  <si>
    <t xml:space="preserve">收益225000元，人均1000元以上，社会效益：该项目年收入8000000元，带动贫困户收益40000元；3.运营成本5000000元。实现群众满意度100%
</t>
  </si>
  <si>
    <t>建立长效机制，通过收益资金带动安民镇贫困人口382人，企业带动脱贫8人。</t>
  </si>
  <si>
    <t>建暖棚、冷棚</t>
  </si>
  <si>
    <t>暖棚4栋、冷棚1栋</t>
  </si>
  <si>
    <t>韩佳科</t>
  </si>
  <si>
    <t>收益75000元，人均500元，预计经济收入200000元；实现群众满意度100%</t>
  </si>
  <si>
    <t>建立长效机制，通过收益资金带动育才村贫困人口283人。</t>
  </si>
  <si>
    <t>安民村</t>
  </si>
  <si>
    <t>建冷库</t>
  </si>
  <si>
    <t>冷库一座260平</t>
  </si>
  <si>
    <t>沙国丰</t>
  </si>
  <si>
    <t>收益26250元，人均500元以上，实现群众满意度100%</t>
  </si>
  <si>
    <t>建立长效机制，通过收益资金带动安民村贫困人口199人。</t>
  </si>
  <si>
    <t>泉河村</t>
  </si>
  <si>
    <t>建冷棚</t>
  </si>
  <si>
    <t>冷棚21栋</t>
  </si>
  <si>
    <t>陈守均</t>
  </si>
  <si>
    <t xml:space="preserve">收益63000元，人均200元，社会效益：该项目年收入480000元，带动贫困户收益360000元；实现群众满意度100%
</t>
  </si>
  <si>
    <t>建立长效机制，通过收益资金带动泉河村贫困人口737人，企业带动脱贫45人。</t>
  </si>
  <si>
    <t>入股鼎盛生态牧业农场</t>
  </si>
  <si>
    <t>2年</t>
  </si>
  <si>
    <t>收益37500元，人均200元，社会效益：该项目年收入7000000元，带动贫困户收益40000元；3.运营成本5000000元。实现群众满意度100%</t>
  </si>
  <si>
    <t>建立长效机制，通过收益资金带动泉河村贫困人口737人，企业带动脱贫4人。</t>
  </si>
  <si>
    <t>富源村</t>
  </si>
  <si>
    <t>建牛场</t>
  </si>
  <si>
    <t>牛场二栋预计饲养50头</t>
  </si>
  <si>
    <t>肖长友</t>
  </si>
  <si>
    <t>收益26250元，人均150元，预计经济收入150000元，实现群众满意度100%</t>
  </si>
  <si>
    <t>建立长效机制，通过收益资金带动富源村贫困人口468人。</t>
  </si>
  <si>
    <t>郜家店镇</t>
  </si>
  <si>
    <t>入股西丰泓来大樱桃种植专业合作社</t>
  </si>
  <si>
    <t>郜家店镇郜家店村</t>
  </si>
  <si>
    <t>8年</t>
  </si>
  <si>
    <t>黄爱民</t>
  </si>
  <si>
    <t>2.经济效益：资产收益资金22.5万元，人均增收522元。社会效益：该项目年收入95万元，带动贫困户收益5.5万元；3.运营成本700万元。4.实现群众满意度100%。</t>
  </si>
  <si>
    <t>建立长效机制，通过收益资金带动自由村贫困人口51人、胜利村31人、平原村21人、荣安村34人、郜家店村43人、玉屏村102人安乐村52人、松树村50人、会文村47人，企业带动脱贫13人。</t>
  </si>
  <si>
    <t>平岗镇</t>
  </si>
  <si>
    <t>英华村</t>
  </si>
  <si>
    <t>三合村</t>
  </si>
  <si>
    <t>王思伟</t>
  </si>
  <si>
    <t>1.预期产出：产业冷库、数量1栋、高质量、时效日期1年。2.经济效益：资产收益资金3.75万元，人均增收211.27元。3.运营成本：500000元。4.实现群众满意度100%</t>
  </si>
  <si>
    <t>建立长效机制，通过收益资金带动英华村贫困人口452人</t>
  </si>
  <si>
    <t>宝来村</t>
  </si>
  <si>
    <t>肉猪养殖</t>
  </si>
  <si>
    <t>碱厂村</t>
  </si>
  <si>
    <t>郑景财</t>
  </si>
  <si>
    <t>1.预期产出：产业养猪、数量3000头、高质量、时效日期1年3茬。2.经济效益：资产收益资金33750元，人均增收120.75元。3.运营成本：2100000元。4.实现群众满意度100%</t>
  </si>
  <si>
    <t>建立长效机制，通过收益资金带动宝来村贫困人口151人。</t>
  </si>
  <si>
    <t>文华村</t>
  </si>
  <si>
    <t>黄牛饲养</t>
  </si>
  <si>
    <t>建设牛舍2栋</t>
  </si>
  <si>
    <t>高明</t>
  </si>
  <si>
    <t>1.预期产出：产业牛场、数量2栋、高质量、时效日期。2.经济效益：资产收益资金26250元，人均增收79.43元。社会效益：带动贫困户收益42600元。3.运营成本：。4.实现群众满意度100%</t>
  </si>
  <si>
    <t>建立长效机制，通过收益资金带动、文华村贫困人口319人，企业带动脱贫8人。</t>
  </si>
  <si>
    <t>千亩果园建设</t>
  </si>
  <si>
    <t>建设果园637.02亩</t>
  </si>
  <si>
    <t>1.预期产出：产业果树种植、数量36000棵、高质量、时效日期1年1茬。2.经济效益：资产收益资金10.5万元，人均增收317.7元。3.运营成本：300000元。4.实现群众满意度100%</t>
  </si>
  <si>
    <t>建立长效机制，通过收益资金带动文华村贫困人口319人。</t>
  </si>
  <si>
    <t>合营</t>
  </si>
  <si>
    <t>王艳秋</t>
  </si>
  <si>
    <t>建立长效机制，通过收益资金带动碱厂村贫困人口408人，企业带动脱贫4人。</t>
  </si>
  <si>
    <t>杏岭村</t>
  </si>
  <si>
    <t>冷链物流项目</t>
  </si>
  <si>
    <t>屈艺</t>
  </si>
  <si>
    <t>1.预期产出：产业冷库、数量1栋、高质量、时效日期1年。2.经济效益：资产收益资金4.875万元，人均增收211.27元3.运营成本：600000元。4.实现群众满意度100%</t>
  </si>
  <si>
    <t>建立长效机制，通过收益资金带动杏岭村贫困人口218人、</t>
  </si>
  <si>
    <t>邵野</t>
  </si>
  <si>
    <t>1.预期产出：产业牛场、数量2栋、高质量、时效日期。2.经济效益：资产收益资金26250元，人均增收79.43元。3.运营成本：。4.实现群众满意度100%</t>
  </si>
  <si>
    <t>建立长效机制，通过收益资金带动三合村贫困人口342人，企业带动脱贫6人。</t>
  </si>
  <si>
    <t>1.预期产出：产业果树种植、数量36000棵、高质量、时效日期1年1茬。2.经济效益：资产收益资金10.5万元，人均增收317.7元。带动贫困户收益42600元。3.运营成本：300000元。4.实现群众满意度100%</t>
  </si>
  <si>
    <t>建立长效机制，通过收益资金带动三合村贫困人口342人，企业带动脱贫10人。</t>
  </si>
  <si>
    <t>吉祥村</t>
  </si>
  <si>
    <t>1.预期产出：产业冷库、数量1栋、高质量、时效日期1年。2.经济效益：资产收益资金8.625万元，人均增收211.27元。社会效益：该项目年收入7000000元，带动贫困户收益80000元。3.运营成本：4000000元。4.实现群众满意度100%</t>
  </si>
  <si>
    <t>建立长效机制，通过收益资金带动吉祥村贫困人口291人，企业带动脱贫4人。</t>
  </si>
  <si>
    <t>杨木村</t>
  </si>
  <si>
    <t>高亮</t>
  </si>
  <si>
    <t>1.预期产出：产业冷库、数量1栋、高质量、时效日期1年。2.经济效益：资产收益资金5.25 万元，人均增收211.27元。社会效益：该项目年收入7000000元，带动贫困户收益80000元。3.运营成本：4000000元。4.实现群众满意度100%</t>
  </si>
  <si>
    <t>建立长效机制，通过收益资金带动杨木村贫困人口104人。</t>
  </si>
  <si>
    <t>凉泉镇</t>
  </si>
  <si>
    <t>泉北村</t>
  </si>
  <si>
    <t>建鹿场</t>
  </si>
  <si>
    <t>凉泉村</t>
  </si>
  <si>
    <t>建设鹿舍3600平方米</t>
  </si>
  <si>
    <t>魏凌升</t>
  </si>
  <si>
    <t>1.预期产出：建设鹿舍、数量44栋、高质量、时效日期1年。2、经济效益：资产收益资金48750元，人均增收500元。社会效益：该项目年收入800000元，带动贫困户收益130164元。3.运营成本：3000000元。4.实现群众满意度100%</t>
  </si>
  <si>
    <t>建立长效机制，通过收益资金带动泉北村贫困人口79人。企业带动脱贫17人。</t>
  </si>
  <si>
    <t>租赁</t>
  </si>
  <si>
    <t>中兴村</t>
  </si>
  <si>
    <t>高铭</t>
  </si>
  <si>
    <t>建立长效机制，通过收益资金带动中兴村贫困人口77人。企业带动脱贫17人。</t>
  </si>
  <si>
    <t>宋天才</t>
  </si>
  <si>
    <t>建立长效机制，通过收益资金带动凉泉村贫困人口71人。企业带动脱贫17人。</t>
  </si>
  <si>
    <t>涌泉村</t>
  </si>
  <si>
    <t>黄牛养殖</t>
  </si>
  <si>
    <t>购置牛场12673平方米</t>
  </si>
  <si>
    <t>龙胜东</t>
  </si>
  <si>
    <t>1.预期产出：购置牛舍、数量4栋、高质量、时效日期1年。2、经济效益：资产收益资金41250元，人均增收500元。社会效益：该项目年收入500000元，带动贫困户收益39000元。3.运营成本：2000000元。4.实现群众满意度100%</t>
  </si>
  <si>
    <t>建立长效机制，通过收益资金带动涌泉村、贫困人口57人</t>
  </si>
  <si>
    <t>保安村</t>
  </si>
  <si>
    <t>杨允</t>
  </si>
  <si>
    <t>1.预期产出：建设鹿舍、数量44栋、高质量、时效日期1年。2、经济效益：资产收益资金48750元，人均增收500元。社会效益：该项目年收入800000元，带动贫困户收益62000元。3.运营成本：3000000元。4.实现群众满意度100%</t>
  </si>
  <si>
    <t>建立长效机制，通过收益资金带动涌泉村、贫困人口57人、勤廉村贫困人口63人、德胜村贫困人口65人、德贤村贫困人口54人，合计239人。</t>
  </si>
  <si>
    <t>勤廉村</t>
  </si>
  <si>
    <t>尹博</t>
  </si>
  <si>
    <t>建立长效机制，通过收益资金带动勤廉村贫困人口63人</t>
  </si>
  <si>
    <t>德贤村</t>
  </si>
  <si>
    <t>王强</t>
  </si>
  <si>
    <t>建立长效机制，通过收益资金带动德贤村贫困人口54人</t>
  </si>
  <si>
    <t>德胜村</t>
  </si>
  <si>
    <t>建设冷库400平方米</t>
  </si>
  <si>
    <t xml:space="preserve">于永宝   </t>
  </si>
  <si>
    <t>1.预期产出：12750元。2、经济效益：资产收益资金1.275万元，人均增收0元。社会效益：0元。3.运营成本：57万元。4.实现群众满意度100%</t>
  </si>
  <si>
    <t>建立长效机制，通过收益资金带动德胜村贫困人口0人</t>
  </si>
  <si>
    <t>于永宝</t>
  </si>
  <si>
    <t>建立长效机制，通过收益资金带动德胜村贫困人口65人、</t>
  </si>
  <si>
    <t>屋佳村</t>
  </si>
  <si>
    <t>张伟</t>
  </si>
  <si>
    <t>1.预期产出：13500元。2、经济效益：资产收益资金1.35万元，人均增收0元。社会效益：0元。3.运营成本：48万元。4.实现群众满意度100%</t>
  </si>
  <si>
    <t>建立长效机制，通过收益资金带动屋佳村贫困人口0人</t>
  </si>
  <si>
    <t>1.预期产出：建设鹿舍、数量44栋、高质量、时效日期1年。2、经济效益：资产收益资金41250元，人均增收500元。社会效益：该项目年收入800000元，带动贫困户收益130164元。3.运营成本：3000000元。4.实现群众满意度100%</t>
  </si>
  <si>
    <t>建立长效机制，通过收益资金带动屋佳村贫困人口71人，共计387人。企业带动脱贫17人。</t>
  </si>
  <si>
    <t>振兴镇</t>
  </si>
  <si>
    <t>沙河村</t>
  </si>
  <si>
    <t>建酒厂</t>
  </si>
  <si>
    <t>吴长付</t>
  </si>
  <si>
    <t>1.预期产出：22500元。2.经济效益：资产收益资金22500元，人均增收95元。社会效益：该项目年收入46500元，带动贫困户收益24000元3.运营成本：300000。4.实现群众满意度100%</t>
  </si>
  <si>
    <t>建立长效机制，通过收益资金带动沙河村、乡镇贫困人口238人，企业带动脱贫3人。</t>
  </si>
  <si>
    <t>振兴村</t>
  </si>
  <si>
    <t>建设冷棚22栋</t>
  </si>
  <si>
    <t>吴琼</t>
  </si>
  <si>
    <t>1.预期产出：67500元。2.经济效益：资产收益资金67500元，人均增收361元。社会效益：该项目年收入44000元，带动贫困户收益20000元3.运营成本：900000。4.实现群众满意度100%</t>
  </si>
  <si>
    <t>建立长效机制，通过收益资金带动振兴村、乡镇贫困人口187人，企业带动脱贫5人。</t>
  </si>
  <si>
    <t>白石村</t>
  </si>
  <si>
    <t>建设冷棚8栋</t>
  </si>
  <si>
    <t>高阳</t>
  </si>
  <si>
    <t>1.预期产出：75000元。2.经济效益：资产收益资金75000元，人均增收525元。社会效益：该项目年收入2000000元，带动贫困户收益160000元3.运营成本：1000000。4.实现群众满意度100%</t>
  </si>
  <si>
    <t>建立长效机制，通过收益资金带动白石村、乡镇贫困人口143人，企业带动脱贫35人。</t>
  </si>
  <si>
    <t>入股西丰县卓丰家庭农场
（香菇烘干）</t>
  </si>
  <si>
    <t>3年</t>
  </si>
  <si>
    <t>1.预期产出：30000元。2.经济效益：资产收益资金30000元，人均增收210元。社会效益：该项目年收入2000000元，带动贫困户收益160000元3.运营成本：400000。4.实现群众满意度100%</t>
  </si>
  <si>
    <t>仁义村</t>
  </si>
  <si>
    <t>建设冷棚35栋</t>
  </si>
  <si>
    <t>刘立龙</t>
  </si>
  <si>
    <t>1.预期产出：135000元。2.经济效益：资产收益资金135000元，人均增收1468元。社会效益：该项目年收入525000元，带动贫困户收益36000元3.运营成本：1000000。4.实现群众满意度100%</t>
  </si>
  <si>
    <t>建立长效机制，通过收益资金带动仁义村、乡镇贫困人口92人，企业带动脱贫6人。</t>
  </si>
  <si>
    <t>食用菌交易市场</t>
  </si>
  <si>
    <t>佘玉新</t>
  </si>
  <si>
    <t>1.预期产出：67500元。2.经济效益：资产收益资金67500元，人均增收39元。社会效益：该项目年收入1000000元，带动贫困户收益200000元3.运营成本：900000。4.实现群众满意度100%</t>
  </si>
  <si>
    <t>建立长效机制，通过收益资金带动振兴镇贫困人口1748人，企业带动脱贫200人。</t>
  </si>
  <si>
    <t>入股鹿宝堂食用菌深加工</t>
  </si>
  <si>
    <t>1.预期产出：56250元。2.经济效益：资产收益资金56250元，人均增收33元。社会效益：该项目年收入3000000元，带动贫困户收益150000元3.运营成本：750000。4.实现群众满意度100%</t>
  </si>
  <si>
    <t>建立长效机制，通过收益资金带动振兴镇贫困人口1748人，企业带动脱贫30人。</t>
  </si>
  <si>
    <t>天德镇</t>
  </si>
  <si>
    <t>长虹村</t>
  </si>
  <si>
    <t>天德镇长虹村</t>
  </si>
  <si>
    <t>黄牛31头。</t>
  </si>
  <si>
    <t>周海军</t>
  </si>
  <si>
    <t>1.预期产出：52500元
2.经济效益：资产收益资金52500元，人均增收1093.75元。社会效益：该项目年收入50000元，带动贫困户收益17500元
3.运营成本：1800000元。
4.实现群众满意度100%</t>
  </si>
  <si>
    <t>建立长效机制，通过收益资金带动长虹村贫困人口48人，企业带动脱贫4人。</t>
  </si>
  <si>
    <t>集体经营</t>
  </si>
  <si>
    <t>天来村</t>
  </si>
  <si>
    <t>天德镇天来村</t>
  </si>
  <si>
    <t>建设冷库1栋，面积1000平方米。</t>
  </si>
  <si>
    <t>付宝库</t>
  </si>
  <si>
    <t>1.预期产出：78750元
2.经济效益：资产收益资金78750元，人均增收373.22元。社会效益：该项目年收入120000元，带动贫困户收益26250元
3.运营成本：1500000元。4.实现群众满意度100%</t>
  </si>
  <si>
    <t>建立长效机制，通过收益资金带动天来村贫困人口211人，企业带动脱贫6人。</t>
  </si>
  <si>
    <t>天德村</t>
  </si>
  <si>
    <t>天德镇天德村</t>
  </si>
  <si>
    <t>建设冷库1栋，面积400平方米。</t>
  </si>
  <si>
    <t>董振</t>
  </si>
  <si>
    <t>1.预期产出：52500元
2.经济效益：资产收益资金52500元，人均增收198.11元。社会效益：该项目年收入54000元，带动贫困户收益17500元
3.运营成本：1000000元。
4.实现群众满意度100%</t>
  </si>
  <si>
    <t>建立长效机制，通过收益资金带动天德村贫困人口92人，企业带动脱贫4人。</t>
  </si>
  <si>
    <t>鹤鸣村</t>
  </si>
  <si>
    <t>梅花鹿饲养</t>
  </si>
  <si>
    <t>天德镇鹤鸣村</t>
  </si>
  <si>
    <t>梅花鹿70头。</t>
  </si>
  <si>
    <t>张宏剑</t>
  </si>
  <si>
    <t>1.预期产出：78750元
2.经济效益：资产收益资金78750元，人均增收1125元。社会效益：该项目年收入300000元，带动贫困户收益38750元
3.运营成本：2000000元。
4.实现群众满意度100%</t>
  </si>
  <si>
    <t>建立长效机制，通过收益资金带动天德村贫困人口70人，企业带动脱贫4人。</t>
  </si>
  <si>
    <t>房木镇</t>
  </si>
  <si>
    <t>入股西丰县芝草养生谷灵芝专业合作社</t>
  </si>
  <si>
    <t>幽雅村</t>
  </si>
  <si>
    <t>朱国鑫</t>
  </si>
  <si>
    <t>1、预期产出：灵芝20棚、1年、收入90万元。2经济效益：资产收益资金22.5万元，人均增收135元与往年项目叠加人均收入在300元-500元。3.运营成本：300万元。4.实现群众满意度100%</t>
  </si>
  <si>
    <t>建立长效机制，通过收益资金带动房木镇贫困人口1669人。</t>
  </si>
  <si>
    <t>潭清村</t>
  </si>
  <si>
    <t>建猪场</t>
  </si>
  <si>
    <t>河边村</t>
  </si>
  <si>
    <t>建设猪场400平</t>
  </si>
  <si>
    <t>徐晓东</t>
  </si>
  <si>
    <t>1.预期产出：猪5000只1年2茬收入40万元2.经济效益：资产收益资金2.625万元，人均增收100元，与往年项目及大项目叠加人均收入在300元-500元。3.运营成本：220万元。4.实现群众满意度100%</t>
  </si>
  <si>
    <t>建立长效机制，通过收益资金带动潭清村贫困人口228人。</t>
  </si>
  <si>
    <t>房木村</t>
  </si>
  <si>
    <t>史占才</t>
  </si>
  <si>
    <t>建立长效机制，通过收益资金带动房木村贫困人口436人。</t>
  </si>
  <si>
    <t>志学村</t>
  </si>
  <si>
    <t>建设牛场2栋</t>
  </si>
  <si>
    <t>李凯</t>
  </si>
  <si>
    <t>1.预期产出：产业养牛、数量200头、收入40万元。2.经济效益：资产收益资金9.75万元，人均增收230元，与往年项目及大项目叠加人均收入在300元-500元3.运营成本：130万元。4.实现群众满意度100%</t>
  </si>
  <si>
    <t>建立长效机制，通过收益资金带动志学村、乡镇贫困人口424人。</t>
  </si>
  <si>
    <t>大湾村</t>
  </si>
  <si>
    <t>谢刚</t>
  </si>
  <si>
    <t>1.预期产出：猪5000只1年2茬收入40万元2.经济效益：资产收益资金3.75万元，人均增收100元，与往年项目及大项目叠加人均收入在300元-500元。3.运营成本：220万元。4.实现群众满意度100%</t>
  </si>
  <si>
    <t>建立长效机制，通过收益资金带动大湾村贫困人口446人。</t>
  </si>
  <si>
    <t>富民村</t>
  </si>
  <si>
    <t>普安村</t>
  </si>
  <si>
    <t>建设猪场1栋</t>
  </si>
  <si>
    <t>孙雪英</t>
  </si>
  <si>
    <t>1.预期产出：猪4000只1年2茬收入35万元2.经济效益：资产收益资金3.375万元，人均增收192元，与往年项目及大项目叠加人均收入在300元-500元。3.运营成本：130万元。4.实现群众满意度100%</t>
  </si>
  <si>
    <t>建立长效机制，通过收益资金带动富民村贫困人口274人</t>
  </si>
  <si>
    <t>福宁村</t>
  </si>
  <si>
    <t>曾辉</t>
  </si>
  <si>
    <t>1.预期产出：猪5000只1年2茬收入40万元2.经济效益：资产收益资金16.5万元，人均增收100元，与往年项目及大项目叠加人均收入在300元-500元。3.运营成本：220万元。4.实现群众满意度100%</t>
  </si>
  <si>
    <t>建立长效机制，通过收益资金带动福宁村贫困人口145人。</t>
  </si>
  <si>
    <t>德隆村</t>
  </si>
  <si>
    <t>杨启强</t>
  </si>
  <si>
    <t>1.预期产出：猪4000只1年2茬收入35万元2.经济效益：资产收益资金3.75万元，人均增收192元，与往年项目及大项目叠加人均收入在300元-500元。3.运营成本：130万元。4.实现群众满意度100%</t>
  </si>
  <si>
    <t>建立长效机制，通过收益资金带动德隆村贫困人口306人</t>
  </si>
  <si>
    <t>隋国臣</t>
  </si>
  <si>
    <t>1.预期产出：猪5000只1年2茬收入40万元2.经济效益：资产收益资金1.5万元，人均增收100元，与往年项目及大项目叠加人均收入在300元-500元。3.运营成本：220万元。4.实现群众满意度100%</t>
  </si>
  <si>
    <t>建立长效机制，通过收益资金带动河边村贫困人口135人。</t>
  </si>
  <si>
    <t>万福村</t>
  </si>
  <si>
    <t>入股养鸡场</t>
  </si>
  <si>
    <t>王勇</t>
  </si>
  <si>
    <t>1.预期产出：母鸡1000只、公鸡2000只，收入15万元。2.经济效益：资产收益资金3.75元，人均增收110元，与往年项目及大项目叠加人均收入在300元-500元3.运营成本：50万元。4.实现群众满意度100%</t>
  </si>
  <si>
    <t>建立长效机制，通过收益资金带动万福村、乡镇贫困人口344人。</t>
  </si>
  <si>
    <t>双城村</t>
  </si>
  <si>
    <t>吴迪</t>
  </si>
  <si>
    <t>建立长效机制，通过收益资金带动双城村贫困人口248人。</t>
  </si>
  <si>
    <t>李明</t>
  </si>
  <si>
    <t>1.预期产出：猪4000只1年2茬收入35万元2.经济效益：资产收益资金2.625万元，人均增收192元，与往年项目及大项目叠加人均收入在300元-500元。3.运营成本：130万元。4.实现群众满意度100%</t>
  </si>
  <si>
    <t>建立长效机制，通过收益资金带动普安村贫困人口478人</t>
  </si>
  <si>
    <t>柏榆镇</t>
  </si>
  <si>
    <t>冷棚67栋</t>
  </si>
  <si>
    <t>柏榆镇人民政府</t>
  </si>
  <si>
    <t>陈军</t>
  </si>
  <si>
    <t>1.预期产出：特色农业产业基地，冷棚67栋，高质量，时效1年。2.经济效益：资产收益资金225000元，人均增收267.5元。社会效益：该项目年收入80万元，带动贫困户收益6万元3.运营成本：300万元。4.实现群众满意度100%</t>
  </si>
  <si>
    <t>建立长效机制，通过收益资金带动9个村、贫困人口841人。福合村57人，世昌村216人，骏业村172人，福善村198人，柏榆村69人，文安村89人，录房村6人，解放村7人，鹿鸣村27人。企业带动脱贫12人。</t>
  </si>
  <si>
    <t>福善村</t>
  </si>
  <si>
    <t>9栋</t>
  </si>
  <si>
    <t>柏榆镇福善村</t>
  </si>
  <si>
    <t>周永德</t>
  </si>
  <si>
    <t>1.预期产出：购置冷棚9栋，高质量，时效1年。2.经济效益：资产收益资金3.75万元，人均增收324.7元。社会效益：该项目年收入9万元，带动贫困户收益0.2万元3.运营成本：50万元。4.实现群众满意度100%</t>
  </si>
  <si>
    <t>建立长效机制，通过收益资金带动4个村、贫困人口462人。福善村75人。企业带动脱贫    5人。</t>
  </si>
  <si>
    <t>中草药种植</t>
  </si>
  <si>
    <t>42.5亩</t>
  </si>
  <si>
    <t>1.预期产42.5亩，高质量，时效1年。2.经济效益：资产收益资金4500元，人均增收187.5元。社会效益：该项目年收入1.5万元，带动贫困户收益1000元3.运营成本：6万元。4.实现群众满意度100%</t>
  </si>
  <si>
    <t>建立长效机制，通过收益资金带动福善村、贫困人口24人。企业带动脱贫5人。</t>
  </si>
  <si>
    <t>录房村</t>
  </si>
  <si>
    <t>柏榆镇录房村</t>
  </si>
  <si>
    <t>徐伟</t>
  </si>
  <si>
    <t>建立长效机制，通过收益资金带动4个村、贫困人口462人。录房村137人。企业带动脱贫   4人。</t>
  </si>
  <si>
    <t>40亩</t>
  </si>
  <si>
    <t>1.预期产40亩，高质量，时效1年。2.经济效益：资产收益资金3750元，人均增收375元。社会效益：该项目年收入2万元，带动贫困户收益3000元3.运营成本：8万元。4.实现群众满意度100%</t>
  </si>
  <si>
    <t>建立长效机制，通过收益资金带动文安村、贫困人口10人。企业带动脱贫15人。</t>
  </si>
  <si>
    <t>鹿鸣村</t>
  </si>
  <si>
    <t>建水果采摘园</t>
  </si>
  <si>
    <t>50亩</t>
  </si>
  <si>
    <t>柏榆镇鹿鸣村</t>
  </si>
  <si>
    <t>徐永梅</t>
  </si>
  <si>
    <t>预期产出：建果树采摘园，面积150亩，高质量，时效1年。2.经济效益：资产收益资4.05金元，人均增收310.74元。社会效益：该项目年收入40万元，带动贫困户收益7.2万元3.运营成本：54万元。4.实现群众满意度100%</t>
  </si>
  <si>
    <t>建立长效机制，通过收益资金带动3个村、贫困人口391人。鹿鸣村97人。企业带动脱贫  10人。</t>
  </si>
  <si>
    <t>55亩</t>
  </si>
  <si>
    <t>1.预期产55亩，高质量，时效1年。2.经济效益：资产收益资金6000元，人均增收300元。社会效益：该项目年收入1.5万元，带动贫困户收益1400元3.运营成本：10万元。4.实现群众满意度100%</t>
  </si>
  <si>
    <t>建立长效机制，通过收益资金带动鹿鸣村、贫困人口20人。企业带动脱贫7人。</t>
  </si>
  <si>
    <t>柏榆村</t>
  </si>
  <si>
    <t>62亩</t>
  </si>
  <si>
    <t>柏榆镇柏榆村</t>
  </si>
  <si>
    <t>万里</t>
  </si>
  <si>
    <t>1.预期产62亩，高质量，时效1年。2.经济效益：资产收益资金6750元，人均增收375元。社会效益：该项目年收入1.5万元，带动贫困户收益2100元3.运营成本：11万元。4.实现群众满意度100%</t>
  </si>
  <si>
    <t>建立长效机制，通过收益资金带动柏榆村、贫困人口18人。企业带动脱贫7人。</t>
  </si>
  <si>
    <t>建立长效机制，通过收益资金带动3个村、贫困人口391人。柏榆村212人。企业带动脱贫10人。</t>
  </si>
  <si>
    <t>骏业村</t>
  </si>
  <si>
    <t>85亩</t>
  </si>
  <si>
    <t>柏榆镇骏业村</t>
  </si>
  <si>
    <t>陆纪军</t>
  </si>
  <si>
    <t>1.预期产85亩，高质量，时效1年。2.经济效益：资产收益资金9000元，人均增收500元。社会效益：该项目年收入3万元，带动贫困户收益1500元3.运营成本：14万元。4.实现群众满意度100%</t>
  </si>
  <si>
    <t>建立长效机制，通过收益资金带动骏业村、贫困人口51人。企业带动脱贫5人。</t>
  </si>
  <si>
    <t>文安村</t>
  </si>
  <si>
    <t>柏榆镇文安村</t>
  </si>
  <si>
    <t>祁学东</t>
  </si>
  <si>
    <t>1.预期产出：购置冷棚35栋，高质量，时效1年。2.经济效益：资产收益资金3.75万元，人均增收324.7元。社会效益：该项目年收入5万元，带动贫困户收益0.6万元3.运营成本：50万元。4.实现群众满意度100%</t>
  </si>
  <si>
    <t>建立长效机制，通过收益资金带动4个村、贫困人口462人。文安村147人。企业带动脱贫6人。</t>
  </si>
  <si>
    <t>70亩</t>
  </si>
  <si>
    <t>1.预期产70亩，高质量，时效1年。2.经济效益：资产收益资金7500元，人均增收500元。社会效益：该项目年收入1.5万元，带动贫困户收益5000元3.运营成本：12万元。4.实现群众满意度100%</t>
  </si>
  <si>
    <t>建立长效机制，通过收益资金带动文安村、贫困人口15人。企业带动脱贫8人。</t>
  </si>
  <si>
    <t>福合村</t>
  </si>
  <si>
    <t>8栋</t>
  </si>
  <si>
    <t>柏榆镇福合村</t>
  </si>
  <si>
    <t>李文学</t>
  </si>
  <si>
    <t>1.预期产出：购置冷棚35栋，高质量，时效1年。2.经济效益：资产收益资金3.75万元，人均增收324.7元。社会效益：该项目年收入8万元，带动贫困户收益0.6万元3.运营成本：50万元。4.实现群众满意度100%</t>
  </si>
  <si>
    <t>建立长效机制，通过收益资金带动4个村、贫困人口462人。福合村103人。企业带动脱贫7 人。</t>
  </si>
  <si>
    <t>42亩</t>
  </si>
  <si>
    <t>1.预期产42.5亩，高质量，时效1年。2.经济效益：资产收益资金4500元，人均增收281.25元。社会效益：该项目年收入1.5万元，带动贫困户收益3600元3.运营成本：8万元。4.实现群众满意度100%</t>
  </si>
  <si>
    <t>建立长效机制，通过收益资金带动福合村、贫困人口16人。企业带动脱贫12人。</t>
  </si>
  <si>
    <t>世昌村</t>
  </si>
  <si>
    <t>64亩</t>
  </si>
  <si>
    <t>柏榆镇世昌村</t>
  </si>
  <si>
    <t>张广臣</t>
  </si>
  <si>
    <t>1.预期产62亩，高质量，时效1年。2.经济效益：资产收益资金6750元，人均增收137.76元。社会效益：该项目年收入1.5万元，带动贫困户收益3000元3.运营成本：11万元。4.实现群众满意度100%</t>
  </si>
  <si>
    <t>建立长效机制，通过收益资金带动世昌村、贫困人口49人。企业带动脱贫6人。</t>
  </si>
  <si>
    <t>解放村</t>
  </si>
  <si>
    <t>柏榆镇解放村</t>
  </si>
  <si>
    <t>张道伟</t>
  </si>
  <si>
    <t>预期产出：建果树采摘园，面积150亩，高质量，时效1年。2.经济效益：资产收益资4.05金元，人均增收310.74元。社会效益：该项目年收入5万元，带动贫困户收益0.6万元3.运营成本：54万元。4.实现群众满意度100%</t>
  </si>
  <si>
    <t>建立长效机制，通过收益资金带动3个村、贫困人口391人。解放村82人。企业带动脱贫6人。</t>
  </si>
  <si>
    <t>更刻镇</t>
  </si>
  <si>
    <t>大营村</t>
  </si>
  <si>
    <t>更刻镇万育村</t>
  </si>
  <si>
    <t>梅花鹿养殖77只</t>
  </si>
  <si>
    <t>王德权</t>
  </si>
  <si>
    <t>1.预期产出：饲养梅花鹿、数量77只、1年1茬、收入75000元。2.经济效益：资产收益资金75000元，人均增收457元。社会效益：该项目年收入75000元，带动贫困户收益5000元.3.运营成本1000000元。4.实现群众满意度100%</t>
  </si>
  <si>
    <t>收益资金带动万育村贫困人口103人，企业带动脱贫2人。</t>
  </si>
  <si>
    <t>村集体经营</t>
  </si>
  <si>
    <t>万育村</t>
  </si>
  <si>
    <t>更刻镇大营村</t>
  </si>
  <si>
    <t>建冷库、库房    各200平</t>
  </si>
  <si>
    <t>秦元胜</t>
  </si>
  <si>
    <t>1.经济效益：资产收益资金22500元，人均增收142元。2.社会效益：该项目年收入500000元，带动贫困户收益30000元。3.运营成本710000。4.实现群众满意度100%</t>
  </si>
  <si>
    <t>收益资金带动大营村贫困人口45人，企业带动脱贫3人。</t>
  </si>
  <si>
    <t>五塘村</t>
  </si>
  <si>
    <t>入股中天玫瑰种植</t>
  </si>
  <si>
    <t>更刻镇小城子村</t>
  </si>
  <si>
    <t>黄牛养殖20头</t>
  </si>
  <si>
    <t>孙占林</t>
  </si>
  <si>
    <t>1.预期产出：黄牛饲养22头、母牛繁育，每年1茬、收入40000元。2.经济效益：资产收益资金40000元，人均增收294元。社会效益：该项目年收入40000元，带动贫困户收益15000元3.运营成本800000元。4.实现群众满意度100%</t>
  </si>
  <si>
    <t>收益资金带动小城子村贫困人口81人，企业带动脱贫1人。</t>
  </si>
  <si>
    <t>小城子村</t>
  </si>
  <si>
    <t>建牛场、养牛</t>
  </si>
  <si>
    <t>更刻镇五塘村</t>
  </si>
  <si>
    <t>入股种植中天玫瑰 400亩</t>
  </si>
  <si>
    <t>张克志</t>
  </si>
  <si>
    <t>1.预期产出：收益120000元； 2.经济效益：120000元，人均增收424元。社会效益：该项目目前无收入，现已生产玫瑰花膏5吨，干花300斤，花露水1.5吨，带动贫困户收益100000元3.运营成本2600000元。4.实现群众满意度100%</t>
  </si>
  <si>
    <t>收益资金带动五塘村贫困人口283人，企业带动脱贫10人。</t>
  </si>
  <si>
    <t>钓鱼镇</t>
  </si>
  <si>
    <t>景华村</t>
  </si>
  <si>
    <t>养殖数量：19头</t>
  </si>
  <si>
    <t>何振峰</t>
  </si>
  <si>
    <t xml:space="preserve">1.预期产出：52500元；
2.经济效益：资产收益资金52500元，人均增收577元；社会效益：该项目年收入40000元，带动贫困户收益40000元；3.运营成本2000000元。4.实现群众满意度100%。
</t>
  </si>
  <si>
    <t>建立长效机制，通过收益资金带动景华村贫困人口91人。</t>
  </si>
  <si>
    <t>瓮山村</t>
  </si>
  <si>
    <t>建羊场</t>
  </si>
  <si>
    <t>10年</t>
  </si>
  <si>
    <t>马清春</t>
  </si>
  <si>
    <t xml:space="preserve">1.预期产出：37500元；
2.经济效益：资产收益资金37500元，人均增收407元；社会效益：0；3.运营成本2000000元。4.实现群众满意度100%。3.运营成本500000元。4.实现群众满意度100%。
</t>
  </si>
  <si>
    <t>建立长效机制，通过收益资金带动瓮山村贫困人口92人。</t>
  </si>
  <si>
    <t>新昌村</t>
  </si>
  <si>
    <t>养殖数量：25</t>
  </si>
  <si>
    <t>屈丰俊</t>
  </si>
  <si>
    <t>1.预期产出：37500元；
2.经济效益：资产收益资金37500元，人均增收387元；社会效益：该项目年收入40000元，带动贫困户收益10000元；
3.运营成本1000000元。4.实现群众满意度100%。</t>
  </si>
  <si>
    <t>建立长效机制，通过收益资金带动铁河村贫困人口97人</t>
  </si>
  <si>
    <t>铁河村</t>
  </si>
  <si>
    <t>养殖数量：26</t>
  </si>
  <si>
    <t>孙绍先</t>
  </si>
  <si>
    <t>1.预期产出：37500元；
2.经济效益：资产收益资金37500元，人均增收750元；社会效益：该项目年收入40000元，带动贫困户收益10000元；
3.运营成本1100000元。4.实现群众满意度100%。</t>
  </si>
  <si>
    <t>建立长效机制，通过收益资金带动铁河村贫困人口50人</t>
  </si>
  <si>
    <t>刁海军</t>
  </si>
  <si>
    <t>2.经济效益：资产收益资金150000元，人均增收345元。社会效益：该项目年收入48万元，带动贫困户收益17.5万元；3.运营成本25000000元。4.实现群众满意度100%。</t>
  </si>
  <si>
    <t>建立长效机制，通过收益资金带动钓鱼镇贫困人口435人</t>
  </si>
  <si>
    <t>陶然镇</t>
  </si>
  <si>
    <t>榆树村</t>
  </si>
  <si>
    <t>5年</t>
  </si>
  <si>
    <t>范贵久</t>
  </si>
  <si>
    <t>1.预期产出：22.5万元；2.经济效益：资产收益资金22.5万元，人均增收500元。社会效益：该项目预计年收入30万元，带动贫困户收益5万元。3.运营成本300万元。4.实现群众满意度100%。</t>
  </si>
  <si>
    <t>建立长效机制，通过收益资金带动全镇贫困人口1701人。统筹分配。</t>
  </si>
  <si>
    <t>登云村</t>
  </si>
  <si>
    <t>入股人参种植合作社</t>
  </si>
  <si>
    <t>李建成</t>
  </si>
  <si>
    <t>1.预期产出：6.75万元；2.经济效益：资产收益资金6.75万元，人均增收500元。社会效益：该项目预计年收入60万元，带动贫困户收益6万元.3.运营成本90万元。4.实现群众满意度100%。</t>
  </si>
  <si>
    <t>建立长效机制，通过收益资金带动登云村贫困人口221人。</t>
  </si>
  <si>
    <t>入股桃沅风景区</t>
  </si>
  <si>
    <t>1.预期产出：2.625万元；2.经济效益：资产收益资金2.625万元，人均增收500元。社会效益：该项目预计年收入50万元，带动贫困户收益5万元.3.运营成本35万元。4.实现群众满意度100%。</t>
  </si>
  <si>
    <t>太平村</t>
  </si>
  <si>
    <t>入股西丰县春宇参业有限公司</t>
  </si>
  <si>
    <t>郑婷婷</t>
  </si>
  <si>
    <t>1.预期产出：3.75万元；2.经济效益：资产收益资金3.75万元，人均增收500元。社会效益：该项目预计年收入60万元，带动贫困户收益6万元.3.运营成本50万元。4.实现群众满意度100%。</t>
  </si>
  <si>
    <t>建立长效机制，通过收益资金带动太平村贫困人口195人。</t>
  </si>
  <si>
    <t>1.预期产出：2.625万元；2.经济效益：资产收益资金2.625万元，人均增收500元。社会效益：该项目预计年收入50万元，带动贫困户收益5万元。3.运营成本35万元。4.实现群众满意度100%。</t>
  </si>
  <si>
    <t>入股铁岭捍方牧业</t>
  </si>
  <si>
    <t>1.预期产出：2.625万元；2.经济效益：资产收益资金2.625万元，人均增收500元。社会效益：该项目预计年收入30万元，带动贫困户收益4万元。3.运营成本35万元。4.实现群众满意度100%。</t>
  </si>
  <si>
    <t>建立长效机制，通过收益资金带动榆树村贫困人口206人。企业带动脱贫0人。</t>
  </si>
  <si>
    <t>平岭村</t>
  </si>
  <si>
    <t>江配龙</t>
  </si>
  <si>
    <t>建立长效机制，通过收益资金带动平岭村贫困人口313人。企业带动脱贫0人。</t>
  </si>
  <si>
    <t>陶然村</t>
  </si>
  <si>
    <t>潘永平</t>
  </si>
  <si>
    <t>建立长效机制，通过收益资金带动陶然村贫困人口217人。企业带动脱贫0人。</t>
  </si>
  <si>
    <t>五云村</t>
  </si>
  <si>
    <t>于 仓</t>
  </si>
  <si>
    <t>建立长效机制，通过收益资金带动五云村贫困人口319人。企业带动脱贫0人。</t>
  </si>
  <si>
    <t>康宁村</t>
  </si>
  <si>
    <t>郭景阳</t>
  </si>
  <si>
    <t>建立长效机制，通过收益资金带动康宁村贫困人口230人。企业带动脱贫0人。</t>
  </si>
  <si>
    <t>金星乡</t>
  </si>
  <si>
    <t>青山村</t>
  </si>
  <si>
    <t>占地面积30.683亩，10栋每栋棚长100米、棚宽9米（净里）、棚高5米、骨架间距1米</t>
  </si>
  <si>
    <t>金星满族乡</t>
  </si>
  <si>
    <t>王立国、刘殿鑫</t>
  </si>
  <si>
    <t>预计产出：225000元经济效益：资产收益资金225000元，人均增收172元。社会效益：该项目年收入690000元，带动贫困户收益75000元；实现群众满意度100%</t>
  </si>
  <si>
    <t>收益资金带动金星乡贫困人口1044人，企业带动脱贫20人，实现群众满意度100%</t>
  </si>
  <si>
    <t>金星村</t>
  </si>
  <si>
    <t>入股霖兴食用菌种植合作社</t>
  </si>
  <si>
    <t>贾晓华</t>
  </si>
  <si>
    <t>预计产出：37500元经济效益：资产收益资金37500元，人均增收468元。社会效益：该项目年收入1260000元，带动贫困户收益12500元；实现群众满意度100%</t>
  </si>
  <si>
    <t>收益资金带动金星村贫困人口80人，实现群众满意度100%</t>
  </si>
  <si>
    <t>宝兴村</t>
  </si>
  <si>
    <t>占地36亩，蒿柳冷棚15个</t>
  </si>
  <si>
    <t>英树金</t>
  </si>
  <si>
    <t>预计产出：48750元经济效益：资产收益资金48750元，人均增收386元。社会效益：该项目年收入300000元，带动贫困户收益1625元；实现群众满意度100%</t>
  </si>
  <si>
    <t>收益资金带动宝兴村贫困人口126人，实现群众满意度100%</t>
  </si>
  <si>
    <t>同兴村</t>
  </si>
  <si>
    <t>入股西丰县源泉食用菌种植专业合作社</t>
  </si>
  <si>
    <t>张益民</t>
  </si>
  <si>
    <t>预计产出：142500元经济效益：资产收益资金142500元，人均增收669元。社会效益：该项目年收入4720000元，带动贫困户收益47500元；实现群众满意度100%</t>
  </si>
  <si>
    <t>收益资金带动同兴村贫困人口213人，企业带动脱贫9人，实现群众满意度100%</t>
  </si>
  <si>
    <t>信乡村</t>
  </si>
  <si>
    <t>入股明伟畜牧养殖专业合作社</t>
  </si>
  <si>
    <t>李明远</t>
  </si>
  <si>
    <t>预计产出：37500元经济效益：资产收益资金37500元，人均增收300元。社会效益：该项目年收入1500000元，带动贫困户收益12500元；实现群众满意度100%</t>
  </si>
  <si>
    <t>收益资金带动信乡村贫困人口125人，企业带动脱贫2人，实现群众满意度100%</t>
  </si>
  <si>
    <t>艺林村</t>
  </si>
  <si>
    <t>入股西丰县霖兴食用菌专业合作社</t>
  </si>
  <si>
    <t>杨树春</t>
  </si>
  <si>
    <t>预计产出：40500元经济效益：资产收益资金40500元，人均增收421元。社会效益：该项目年收入1320000元，带动贫困户收益13500元；实现群众满意度100%</t>
  </si>
  <si>
    <t>收益资金带动艺林村贫困人口96人，实现群众满意度100%</t>
  </si>
  <si>
    <t>占地30亩，8栋暖棚</t>
  </si>
  <si>
    <t>朴会哲</t>
  </si>
  <si>
    <t>预计产出：31500元经济效益：资产收益资金31500元，人均增收203元。社会效益：该项目年收入552000元，带动贫困户收益10500元；实现群众满意度100%</t>
  </si>
  <si>
    <t>收益资金带动青山村贫困人口144人，企业带动脱贫6人，实现群众满意度100%</t>
  </si>
  <si>
    <t>建养鸡场</t>
  </si>
  <si>
    <t>占地14.12亩，4栋棚</t>
  </si>
  <si>
    <t>预计产出：105000元经济效益：资产收益资金105000元，人均增收583元。社会效益：该项目年收入900000元，带动贫困户收益30000元；实现群众满意度100%</t>
  </si>
  <si>
    <t>占地9亩，看护房1栋40平、牛舍1栋960平、饲料库1栋120平、化粪池1处</t>
  </si>
  <si>
    <t>预计产出：45000元经济效益：资产收益资金45000元，人均增收310元。社会效益：该项目年收入500000元，带动贫困户收益15000元；实现群众满意度100%</t>
  </si>
  <si>
    <t>明德乡</t>
  </si>
  <si>
    <t>居贤村</t>
  </si>
  <si>
    <t>入股辽宁峰溪谷精细农业有限公司</t>
  </si>
  <si>
    <t>周希连</t>
  </si>
  <si>
    <t xml:space="preserve">1.逾期产出：37500元；2.经济效益：资产收益37500元，人均增收211.86元；社会效益：0；3.运营成本500000元；4.实现群众满意度100%。
</t>
  </si>
  <si>
    <t>建立长效机制，通过收益资金带动居贤村贫困人口177人，企业带动脱贫0人。</t>
  </si>
  <si>
    <t>横街村</t>
  </si>
  <si>
    <t>高标准看护房10栋，库房一座，硬覆盖12600平方米</t>
  </si>
  <si>
    <t>王雪、崔金禄</t>
  </si>
  <si>
    <t>1.预期产出：16200。2.经济效益资产资产收益16200元，人均增收77.88元；社会效益：0；3运营成本350000元。4.实现群众满意度100%。</t>
  </si>
  <si>
    <t>建立长效机制，通过收益资金带动横街村贫困人口208人，企业带动脱贫0人。</t>
  </si>
  <si>
    <t>木耳种植</t>
  </si>
  <si>
    <t>1.预期产出：26250元；2.经济效益：资产收益26250元。人均增收126.2元；社会效益：0；3.运营成本350000元；4.实现群众满意度100%。</t>
  </si>
  <si>
    <t>巨英村</t>
  </si>
  <si>
    <t>4栋</t>
  </si>
  <si>
    <t>满连伟</t>
  </si>
  <si>
    <t>1.预期产出：24000元；2.经济效益：资产收益资金24000元，人均增收137.14元；社会效益：0；3.运营成本：800000元；4.实现群众满意度100%</t>
  </si>
  <si>
    <t>建立长效机制，通过收益资金带动巨英村贫困人口137人，企业带动脱贫0人。</t>
  </si>
  <si>
    <t>尚文村</t>
  </si>
  <si>
    <t>香菇加工</t>
  </si>
  <si>
    <t>华先树</t>
  </si>
  <si>
    <t>1.预期产出：26250元；2.经济效益：资产收益26250元，人均增收89.28元；社会效益：0；3.运营成本350000元；3.实现群众满意度100%。</t>
  </si>
  <si>
    <t>建立长效机制，通过收益资金带动尚文村贫困人口294人，企业带动脱贫0人。</t>
  </si>
  <si>
    <t>东平村</t>
  </si>
  <si>
    <t>水稻种植</t>
  </si>
  <si>
    <t>武仲伟、吕守信</t>
  </si>
  <si>
    <t>1.预期产出：26250元；2.经济效益：资产收益26250元，人均增收236.49元；社会效益：0；3.运营成本350000元。4.实现群众满意度100%。</t>
  </si>
  <si>
    <t>建立长效机制，通过收益资金带动东平村贫困人口111人，企业带动脱贫0人。</t>
  </si>
  <si>
    <t>作新村</t>
  </si>
  <si>
    <t>刘子龙</t>
  </si>
  <si>
    <t>1.预期产出：24000元；2.经济效益：资产收益资金24000元，人均增收244.9元；社会效益：0；3.运营成本：800000元；4.实现群众满意度100%</t>
  </si>
  <si>
    <t>建立长效机制，通过收益资金带动作新村贫困人口98人，企业带动脱贫0人。</t>
  </si>
  <si>
    <t>德兴乡</t>
  </si>
  <si>
    <t>连云村</t>
  </si>
  <si>
    <t>日光温室大棚</t>
  </si>
  <si>
    <t>大棚8栋</t>
  </si>
  <si>
    <t>德兴满族乡连云村</t>
  </si>
  <si>
    <t>马明元</t>
  </si>
  <si>
    <t>1.预期产出：每棚每年2茬蔬菜，年收入32万元。2.经济效益：资产收益资金51200元，人均增收170元。社会效益：该项目年收入32万元，带动贫困户收益1.5万元。3.运营成本：100万元。4.实现群众满意度100%</t>
  </si>
  <si>
    <t>建立长效机制，通过收益资金带动连云村贫困人口303人。</t>
  </si>
  <si>
    <t>房身村</t>
  </si>
  <si>
    <t>德兴满族乡房身村</t>
  </si>
  <si>
    <t>周连新</t>
  </si>
  <si>
    <t>1.预期产出：每棚每年2茬蔬菜，年收入32万元。2.经济效益：资产收益资金51200元，人均增收500元。社会效益：该项目年收入32万元，带动贫困户收益1.5万元。3.运营成本：100万元。4.实现群众满意度100%</t>
  </si>
  <si>
    <t>建立长效机制，通过收益资金带动房身村贫困人口100人。</t>
  </si>
  <si>
    <t>隆化村</t>
  </si>
  <si>
    <t>刺嫩芽种植基地</t>
  </si>
  <si>
    <t>占地60亩</t>
  </si>
  <si>
    <t>德兴满族乡隆化村</t>
  </si>
  <si>
    <t>金刚</t>
  </si>
  <si>
    <t>1.预期产出：每年采刺嫩芽一茬，年收入24万元。2.经济效益：资产收益资金45000元，人均增收250元。社会效益：该项目年收入24万元，带动贫困户收益1.5万元。3.运营成本：60万元。4.实现群众满意度100%</t>
  </si>
  <si>
    <t>建立长效机制，通过收益资金带动隆化村贫困人口179人。</t>
  </si>
  <si>
    <t>普济村</t>
  </si>
  <si>
    <t>德兴满族乡普济村</t>
  </si>
  <si>
    <t>林长征</t>
  </si>
  <si>
    <t>1.预期产出：每棚每年2茬蔬菜，年收入32万元。2.经济效益：资产收益资金51200元，人均增收180元。社会效益：该项目年收入32万元，带动贫困户收益1.5万元。3.运营成本：100万元。4.实现群众满意度100%</t>
  </si>
  <si>
    <t>建立长效机制，通过收益资金带动普济村贫困人口284人。</t>
  </si>
  <si>
    <t>成平乡</t>
  </si>
  <si>
    <t>建冷、暖棚</t>
  </si>
  <si>
    <t>中和村</t>
  </si>
  <si>
    <t>建设冷棚6个，暖棚7个</t>
  </si>
  <si>
    <t>赵洪伟</t>
  </si>
  <si>
    <t>1.预期产出：52.5万元
2.经济效益：资产收益资金22.5万元，人均增收1385元。
3.运营成本：300万元。
4.实现群众满意度100%</t>
  </si>
  <si>
    <t>建立长效机制，通过收益资金带动成平村107人、东城村18人、凤楼村69人、景贤村33人、石城村42人、铜台村56人、中和村54人。</t>
  </si>
  <si>
    <t>和隆乡</t>
  </si>
  <si>
    <t>阜丰村</t>
  </si>
  <si>
    <t>达成村</t>
  </si>
  <si>
    <t>购买梅花鹿32只</t>
  </si>
  <si>
    <t>元喜湖</t>
  </si>
  <si>
    <t>1.预期产出：产鹿茸800斤，高质量、时效日期1年。2.经济效益：资产收益资金85500元，人均增收298元。3.运营成本：1000000元。4.实现群众满意度100%</t>
  </si>
  <si>
    <t>建立长效机制，通过收益资金带动阜丰村127人。</t>
  </si>
  <si>
    <t>万和村</t>
  </si>
  <si>
    <t>西丰县达成鹿业养殖专业合作社</t>
  </si>
  <si>
    <t>购买梅花鹿12只</t>
  </si>
  <si>
    <t>高薛颖</t>
  </si>
  <si>
    <t>1.预期产出：产鹿茸800斤，高质量、时效日期1年。2.经济效益：资产收益资金31500元，人均增收298元。3.运营成本：1000000元。4.实现群众满意度100%</t>
  </si>
  <si>
    <t>建立长效机制，通过收益资金带动万和村282人。</t>
  </si>
  <si>
    <t>九如村</t>
  </si>
  <si>
    <t>郭晨</t>
  </si>
  <si>
    <t>建立长效机制，通过收益资金带动九如村97人</t>
  </si>
  <si>
    <t>成福村</t>
  </si>
  <si>
    <t>建鹿场、养鹿</t>
  </si>
  <si>
    <t>购买梅花鹿30只</t>
  </si>
  <si>
    <t>高相臣</t>
  </si>
  <si>
    <t>1.预期产出：产鹿茸220斤、高质量。2.经济效益：资产收益资102307.7元，人均增收508元。3.运营成本：300000元。4.实现群众满意度100%</t>
  </si>
  <si>
    <t>建立长效机制，通过收益资金带动成福村贫困人口94人</t>
  </si>
  <si>
    <t>肇兴村</t>
  </si>
  <si>
    <t>购买黄牛30头</t>
  </si>
  <si>
    <t>高彦武</t>
  </si>
  <si>
    <t>1.预期产出：产业牛场、数量黄牛30头、高质量、时效日期。2.经济效益：资产收益资金45000元，人均增收478元。3.运营成本：300000。4.实现群众满意度100%</t>
  </si>
  <si>
    <t>建立长效机制，通过收益资金带动肇兴村91人。</t>
  </si>
  <si>
    <t>购买梅花鹿61只</t>
  </si>
  <si>
    <t>苏宝锋</t>
  </si>
  <si>
    <t>1.预期产出：产鹿茸800斤，高质量、时效日期1年。2.经济效益：资产收益资金161500元，人均增收298元。3.运营成本：1000000元。4.实现群众满意度100%</t>
  </si>
  <si>
    <t>建立长效机制，通过收益资金带动达成村29人。</t>
  </si>
  <si>
    <t>双岭村</t>
  </si>
  <si>
    <t>入股梅花鹿养殖合作社</t>
  </si>
  <si>
    <t>金凤军</t>
  </si>
  <si>
    <t>建立长效机制，通过收益资金带动双岭村279人</t>
  </si>
  <si>
    <t>福巨村</t>
  </si>
  <si>
    <t>购买梅花鹿21只</t>
  </si>
  <si>
    <t>于运德</t>
  </si>
  <si>
    <t>1.预期产出：产鹿茸800斤，高质量、时效日期1年。2.经济效益：资产收益资金58500元，人均增收298元。3.运营成本：1000000元。4.实现群众满意度100%</t>
  </si>
  <si>
    <t>建立长效机制，通过收益资金带动福巨村154人。</t>
  </si>
  <si>
    <t>忠厚村</t>
  </si>
  <si>
    <t>李  瑶</t>
  </si>
  <si>
    <t>1.预期产出：产鹿茸80斤、高质量。2.经济效益：资产收益资37692.3元，人均增收508元。3.运营成本：300000元。4.实现群众满意度100%</t>
  </si>
  <si>
    <t>建立长效机制，通过收益资金带动忠厚村村贫困人口183人</t>
  </si>
  <si>
    <t>红松栽植</t>
  </si>
  <si>
    <t>和隆林场</t>
  </si>
  <si>
    <t>苗木基地100亩</t>
  </si>
  <si>
    <t>袁洪伟</t>
  </si>
  <si>
    <t>1.预期产出：产业红松苗木种植、数量3000000棵、高质量、时效日期2年。2.经济效益：资产收益资金177000元，人均增收123元。3.运营成本：800000元。4.实现群众满意度100%</t>
  </si>
  <si>
    <t>建立长效机制，通过收益资金带动全乡贫困人口1431人，企业带动脱贫</t>
  </si>
  <si>
    <t>营厂乡</t>
  </si>
  <si>
    <t>养殖梅花鹿166只</t>
  </si>
  <si>
    <t>一年</t>
  </si>
  <si>
    <t>孙东</t>
  </si>
  <si>
    <t>1.预期产出：30万元。2.经济效益：资产收益资金30万元，人均增收500元。社会效益：该项目年收入46500元，带动贫困户收益24000元3.运营成本：300000。4.实现群众满意度100%</t>
  </si>
  <si>
    <t>建立长效机制，通过收益资金带动营厂乡贫困人口1003户1976人.</t>
  </si>
  <si>
    <t>景新村</t>
  </si>
  <si>
    <t>冷库建设3个</t>
  </si>
  <si>
    <t>王志平</t>
  </si>
  <si>
    <t>1.预期产出：15000元。2.经济效益：资产收益资金11250万元，人均增收500元。社会效益：40000元。该项目年收入51250元，带动贫困户收益24000元 3.运营成本：0。4.实现群众满意度100%</t>
  </si>
  <si>
    <t>建立长效机制，通过收益资金带动实妙村贫困人口 82户154人.</t>
  </si>
  <si>
    <t>桦树村</t>
  </si>
  <si>
    <t>种植龙胆草30亩</t>
  </si>
  <si>
    <t>张鹏</t>
  </si>
  <si>
    <t>1.预期产出：30000元。2.经济效益：资产收益资金22500元，人均增收500元。社会效益：该项目年收入46500元，带动贫困户收益24000元3.运营成本：50000。4.实现群众满意度100%</t>
  </si>
  <si>
    <t>建立长效机制，通过收益资金带动实妙村贫困人口  211户 388人.</t>
  </si>
  <si>
    <t>中草药加工车间</t>
  </si>
  <si>
    <t>药材储存库一栋</t>
  </si>
  <si>
    <t>1.预期产出：280000元。2.经济效益：资产收益资金210000，人均增收500元。社会效益：该项目年收入70000元，带动贫困户收益24000元3.运营成本：300000。4.实现群众满意度100%</t>
  </si>
  <si>
    <t>建立长效机制，通过收益资金带动实妙村贫困人口 211户 388人.</t>
  </si>
  <si>
    <t>实妙村</t>
  </si>
  <si>
    <t>烘干房一栋</t>
  </si>
  <si>
    <t>吴艳龙</t>
  </si>
  <si>
    <t>1.预期产出：10000元。2.经济效益：资产收益资金11250万元，人均增收500元。社会效益：40000元。该项目年收入51250元，带动贫困户收益24000元 3.运营成本：0。4.实现群众满意度100%</t>
  </si>
  <si>
    <t>建立长效机制，通过收益资金带动实妙村贫困人口53户120人.</t>
  </si>
  <si>
    <t>礼泉村</t>
  </si>
  <si>
    <t>养殖黄牛116头</t>
  </si>
  <si>
    <t>张福军</t>
  </si>
  <si>
    <t>1.预期产出：150000元。2.经济效益：资产收益资金30万元，人均增收500元。社会效益：该项目年收入210000元，带动贫困户收益24000元3.运营成本：500000。4.实现群众满意度100%</t>
  </si>
  <si>
    <t>建立长效机制，通过收益资金带动实妙村贫困人口 59户 117人.</t>
  </si>
  <si>
    <t>巨德湖村</t>
  </si>
  <si>
    <t>建鹿舍6800平</t>
  </si>
  <si>
    <t>佟长军</t>
  </si>
  <si>
    <t>1.预期产出：81000元。2.经济效益：资产收益资金60750万元，人均增收500元。社会效益：该项目年收入202500元，带动贫困户收益24000元3.运营成本：0。4.实现群众满意度100%</t>
  </si>
  <si>
    <t>建立长效机制，通过收益资金带动实妙村贫困人口59户124人.</t>
  </si>
  <si>
    <t>合计</t>
  </si>
  <si>
    <t>附件2</t>
  </si>
  <si>
    <t>2020年财政专项扶贫发展资金使用完成情况表（非产业项目类）</t>
  </si>
  <si>
    <t>项目名称</t>
  </si>
  <si>
    <t>补助标准</t>
  </si>
  <si>
    <r>
      <rPr>
        <sz val="10"/>
        <rFont val="宋体"/>
        <charset val="134"/>
      </rPr>
      <t>铁市财预指字</t>
    </r>
    <r>
      <rPr>
        <sz val="10"/>
        <rFont val="Times New Roman"/>
        <charset val="0"/>
      </rPr>
      <t>[2020]17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</si>
  <si>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铁市财预指字</t>
    </r>
    <r>
      <rPr>
        <sz val="10"/>
        <rFont val="Times New Roman"/>
        <charset val="134"/>
      </rPr>
      <t>[2020]16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</si>
  <si>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铁市财预指字</t>
    </r>
    <r>
      <rPr>
        <sz val="10"/>
        <rFont val="Times New Roman"/>
        <charset val="0"/>
      </rPr>
      <t>[2020]130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</si>
  <si>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西财预</t>
    </r>
    <r>
      <rPr>
        <sz val="10"/>
        <rFont val="Times New Roman"/>
        <charset val="0"/>
      </rPr>
      <t>[2020]399</t>
    </r>
    <r>
      <rPr>
        <sz val="10"/>
        <rFont val="宋体"/>
        <charset val="134"/>
      </rPr>
      <t>号</t>
    </r>
  </si>
  <si>
    <t>培训资金</t>
  </si>
  <si>
    <t>西丰县</t>
  </si>
  <si>
    <t>西丰县扶贫办</t>
  </si>
  <si>
    <t>迟泽光</t>
  </si>
  <si>
    <t>雨露计划每人3000元，实用技术培训每人不高于200元，外出考察实报实销，三带一富每人2750元</t>
  </si>
  <si>
    <t>通过技术培训，共带动1034人，使用金额165.804万元。实现群众满意度100%</t>
  </si>
  <si>
    <t>通过技术培训方式，增加劳动技能，激发内生动力，达到就业有保障。实现群众满意度100%</t>
  </si>
  <si>
    <t>危房改造</t>
  </si>
  <si>
    <t>焦凯</t>
  </si>
  <si>
    <t>D级3万，C级1万</t>
  </si>
  <si>
    <t>通过危房改造，共带动226户，其中C级56一户，D级170户，使用金额505.5万元。实现群众满意度100%</t>
  </si>
  <si>
    <t>住房有保障。实现群众满意度100%</t>
  </si>
  <si>
    <t>防贫保</t>
  </si>
  <si>
    <t>100元/人</t>
  </si>
  <si>
    <t>通过防贫保，共带动18810户，使用金额399.58万元，防止贫困户因灾返贫。实现群众满意度100%</t>
  </si>
  <si>
    <t>通过保险形式防止防止贫困户因灾返贫，建立长效机制。实现群众满意度100%</t>
  </si>
  <si>
    <t>健康保</t>
  </si>
  <si>
    <t>25元/人</t>
  </si>
  <si>
    <t>通过健康保报销机制，共带动40536人，使用金额101.34万元。实现群众满意度100%</t>
  </si>
  <si>
    <t>通过保险形式使贫困户大病有保障。实现群众满意度100%</t>
  </si>
  <si>
    <t>教育扶贫</t>
  </si>
  <si>
    <t>郭富新</t>
  </si>
  <si>
    <t>免校服费、伙食费</t>
  </si>
  <si>
    <t>通过减免校服费伙食费，共带动2618人，使用金额97万元。实现群众满意度100%</t>
  </si>
  <si>
    <t>通过减免校服费伙食费，使义务教育有保障。实现群众满意度100%</t>
  </si>
  <si>
    <t>城乡居民基本医疗保险保费</t>
  </si>
  <si>
    <t>240元/人</t>
  </si>
  <si>
    <t>通过城乡居民基本医疗保险补助，使其基本医疗有保障，共带动18810户，使用金额522.776万元。实现群众满意度100%</t>
  </si>
  <si>
    <t>通过城乡居民基本医疗保险补助，使贫困户基本医疗有保障。实现群众满意度100%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</si>
</sst>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_ "/>
    <numFmt numFmtId="177" formatCode="#,##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仿宋"/>
      <charset val="134"/>
    </font>
    <font>
      <sz val="10"/>
      <name val="仿宋"/>
      <charset val="134"/>
    </font>
    <font>
      <sz val="12"/>
      <color rgb="FFFF0000"/>
      <name val="仿宋"/>
      <charset val="134"/>
    </font>
    <font>
      <sz val="11"/>
      <color theme="1"/>
      <name val="宋体"/>
      <charset val="134"/>
      <scheme val="maj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Times New Roman"/>
      <charset val="0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22" borderId="13" applyNumberFormat="0" applyAlignment="0" applyProtection="0">
      <alignment vertical="center"/>
    </xf>
    <xf numFmtId="0" fontId="25" fillId="22" borderId="12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0" fillId="0" borderId="6" xfId="0" applyFill="1" applyBorder="1" applyAlignment="1">
      <alignment horizontal="justify" vertical="center" wrapText="1"/>
    </xf>
    <xf numFmtId="0" fontId="5" fillId="0" borderId="6" xfId="0" applyFont="1" applyFill="1" applyBorder="1" applyAlignment="1">
      <alignment horizontal="justify" vertical="center"/>
    </xf>
    <xf numFmtId="0" fontId="0" fillId="0" borderId="6" xfId="0" applyFill="1" applyBorder="1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justify" vertical="center"/>
    </xf>
    <xf numFmtId="0" fontId="11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6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justify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ont="1" applyBorder="1" applyAlignment="1">
      <alignment horizontal="justify" vertical="center"/>
    </xf>
    <xf numFmtId="0" fontId="3" fillId="0" borderId="6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3"/>
  <sheetViews>
    <sheetView zoomScale="85" zoomScaleNormal="85" workbookViewId="0">
      <selection activeCell="N8" sqref="N8"/>
    </sheetView>
  </sheetViews>
  <sheetFormatPr defaultColWidth="9" defaultRowHeight="13.5"/>
  <cols>
    <col min="1" max="1" width="10.75" style="21" customWidth="1"/>
    <col min="2" max="2" width="8.575" style="22" hidden="1" customWidth="1"/>
    <col min="3" max="3" width="11.1916666666667" style="21" hidden="1" customWidth="1"/>
    <col min="4" max="4" width="34.0083333333333" style="21" customWidth="1"/>
    <col min="5" max="5" width="9.55833333333333" style="21" customWidth="1"/>
    <col min="6" max="6" width="12" style="21" customWidth="1"/>
    <col min="7" max="11" width="10.625" style="21" customWidth="1"/>
    <col min="12" max="12" width="20.625" style="21" customWidth="1"/>
    <col min="13" max="13" width="10.5" style="23" customWidth="1"/>
    <col min="14" max="14" width="10.7583333333333" style="21" customWidth="1"/>
    <col min="15" max="15" width="9.45" style="21" customWidth="1"/>
    <col min="16" max="16" width="29.125" style="24" customWidth="1"/>
    <col min="17" max="17" width="24.875" style="24" customWidth="1"/>
    <col min="18" max="18" width="10.975" style="21" customWidth="1"/>
  </cols>
  <sheetData>
    <row r="1" ht="32" customHeight="1" spans="1:1">
      <c r="A1" s="25" t="s">
        <v>0</v>
      </c>
    </row>
    <row r="2" ht="27" spans="1:18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6"/>
      <c r="M2" s="26"/>
      <c r="N2" s="26"/>
      <c r="O2" s="26"/>
      <c r="P2" s="27"/>
      <c r="Q2" s="27"/>
      <c r="R2" s="27"/>
    </row>
    <row r="3" ht="14.25" spans="1:18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9" t="s">
        <v>8</v>
      </c>
      <c r="H3" s="30"/>
      <c r="I3" s="30"/>
      <c r="J3" s="30"/>
      <c r="K3" s="41"/>
      <c r="L3" s="28" t="s">
        <v>9</v>
      </c>
      <c r="M3" s="28" t="s">
        <v>10</v>
      </c>
      <c r="N3" s="28" t="s">
        <v>11</v>
      </c>
      <c r="O3" s="28" t="s">
        <v>12</v>
      </c>
      <c r="P3" s="42" t="s">
        <v>13</v>
      </c>
      <c r="Q3" s="42" t="s">
        <v>14</v>
      </c>
      <c r="R3" s="48" t="s">
        <v>15</v>
      </c>
    </row>
    <row r="4" ht="14.25" spans="1:18">
      <c r="A4" s="31"/>
      <c r="B4" s="31"/>
      <c r="C4" s="31"/>
      <c r="D4" s="31"/>
      <c r="E4" s="31"/>
      <c r="F4" s="31"/>
      <c r="G4" s="9" t="s">
        <v>16</v>
      </c>
      <c r="H4" s="9" t="s">
        <v>17</v>
      </c>
      <c r="I4" s="9" t="s">
        <v>18</v>
      </c>
      <c r="J4" s="9" t="s">
        <v>19</v>
      </c>
      <c r="K4" s="9" t="s">
        <v>20</v>
      </c>
      <c r="L4" s="31"/>
      <c r="M4" s="31"/>
      <c r="N4" s="31"/>
      <c r="O4" s="31"/>
      <c r="P4" s="43"/>
      <c r="Q4" s="43"/>
      <c r="R4" s="49"/>
    </row>
    <row r="5" ht="24" spans="1:18">
      <c r="A5" s="32"/>
      <c r="B5" s="32"/>
      <c r="C5" s="32"/>
      <c r="D5" s="32"/>
      <c r="E5" s="32"/>
      <c r="F5" s="32"/>
      <c r="G5" s="11" t="s">
        <v>21</v>
      </c>
      <c r="H5" s="11" t="s">
        <v>22</v>
      </c>
      <c r="I5" s="11" t="s">
        <v>23</v>
      </c>
      <c r="J5" s="11" t="s">
        <v>24</v>
      </c>
      <c r="K5" s="11" t="s">
        <v>25</v>
      </c>
      <c r="L5" s="32"/>
      <c r="M5" s="32"/>
      <c r="N5" s="32"/>
      <c r="O5" s="32"/>
      <c r="P5" s="44"/>
      <c r="Q5" s="44"/>
      <c r="R5" s="50"/>
    </row>
    <row r="6" ht="48" spans="1:18">
      <c r="A6" s="33">
        <v>1</v>
      </c>
      <c r="B6" s="34" t="s">
        <v>26</v>
      </c>
      <c r="C6" s="35" t="s">
        <v>26</v>
      </c>
      <c r="D6" s="33" t="s">
        <v>27</v>
      </c>
      <c r="E6" s="14" t="s">
        <v>28</v>
      </c>
      <c r="F6" s="33">
        <v>300</v>
      </c>
      <c r="G6" s="33">
        <v>220</v>
      </c>
      <c r="H6" s="33"/>
      <c r="I6" s="33">
        <v>80</v>
      </c>
      <c r="J6" s="33"/>
      <c r="K6" s="33"/>
      <c r="L6" s="45" t="s">
        <v>29</v>
      </c>
      <c r="M6" s="14" t="s">
        <v>30</v>
      </c>
      <c r="N6" s="45" t="s">
        <v>26</v>
      </c>
      <c r="O6" s="14" t="s">
        <v>31</v>
      </c>
      <c r="P6" s="46" t="s">
        <v>32</v>
      </c>
      <c r="Q6" s="51" t="s">
        <v>33</v>
      </c>
      <c r="R6" s="14" t="s">
        <v>34</v>
      </c>
    </row>
    <row r="7" ht="48" spans="1:18">
      <c r="A7" s="33">
        <v>2</v>
      </c>
      <c r="B7" s="34" t="s">
        <v>26</v>
      </c>
      <c r="C7" s="35" t="s">
        <v>35</v>
      </c>
      <c r="D7" s="33" t="s">
        <v>27</v>
      </c>
      <c r="E7" s="14" t="s">
        <v>35</v>
      </c>
      <c r="F7" s="33">
        <v>150</v>
      </c>
      <c r="G7" s="33">
        <v>110</v>
      </c>
      <c r="H7" s="33"/>
      <c r="I7" s="33">
        <v>40</v>
      </c>
      <c r="J7" s="33"/>
      <c r="K7" s="33"/>
      <c r="L7" s="47" t="s">
        <v>36</v>
      </c>
      <c r="M7" s="14" t="s">
        <v>30</v>
      </c>
      <c r="N7" s="14" t="s">
        <v>35</v>
      </c>
      <c r="O7" s="14" t="s">
        <v>37</v>
      </c>
      <c r="P7" s="46" t="s">
        <v>38</v>
      </c>
      <c r="Q7" s="52" t="s">
        <v>39</v>
      </c>
      <c r="R7" s="14" t="s">
        <v>34</v>
      </c>
    </row>
    <row r="8" ht="67" customHeight="1" spans="1:18">
      <c r="A8" s="33">
        <v>3</v>
      </c>
      <c r="B8" s="34" t="s">
        <v>40</v>
      </c>
      <c r="C8" s="35" t="s">
        <v>40</v>
      </c>
      <c r="D8" s="34" t="s">
        <v>41</v>
      </c>
      <c r="E8" s="36" t="s">
        <v>42</v>
      </c>
      <c r="F8" s="36">
        <v>300</v>
      </c>
      <c r="G8" s="36">
        <v>150</v>
      </c>
      <c r="H8" s="36"/>
      <c r="I8" s="36">
        <v>150</v>
      </c>
      <c r="J8" s="36"/>
      <c r="K8" s="36"/>
      <c r="L8" s="36" t="s">
        <v>43</v>
      </c>
      <c r="M8" s="36" t="s">
        <v>30</v>
      </c>
      <c r="N8" s="36" t="s">
        <v>40</v>
      </c>
      <c r="O8" s="36" t="s">
        <v>44</v>
      </c>
      <c r="P8" s="36" t="s">
        <v>45</v>
      </c>
      <c r="Q8" s="36" t="s">
        <v>46</v>
      </c>
      <c r="R8" s="36" t="s">
        <v>43</v>
      </c>
    </row>
    <row r="9" ht="40.5" spans="1:18">
      <c r="A9" s="33">
        <v>4</v>
      </c>
      <c r="B9" s="34" t="s">
        <v>40</v>
      </c>
      <c r="C9" s="33" t="s">
        <v>42</v>
      </c>
      <c r="D9" s="33" t="s">
        <v>47</v>
      </c>
      <c r="E9" s="36" t="s">
        <v>42</v>
      </c>
      <c r="F9" s="36">
        <v>100</v>
      </c>
      <c r="G9" s="36">
        <v>30</v>
      </c>
      <c r="H9" s="36"/>
      <c r="I9" s="36">
        <v>70</v>
      </c>
      <c r="J9" s="36"/>
      <c r="K9" s="36"/>
      <c r="L9" s="36" t="s">
        <v>48</v>
      </c>
      <c r="M9" s="36" t="s">
        <v>30</v>
      </c>
      <c r="N9" s="36" t="s">
        <v>42</v>
      </c>
      <c r="O9" s="36" t="s">
        <v>49</v>
      </c>
      <c r="P9" s="36" t="s">
        <v>50</v>
      </c>
      <c r="Q9" s="36" t="s">
        <v>51</v>
      </c>
      <c r="R9" s="36" t="s">
        <v>34</v>
      </c>
    </row>
    <row r="10" ht="40.5" spans="1:18">
      <c r="A10" s="33">
        <v>5</v>
      </c>
      <c r="B10" s="34" t="s">
        <v>40</v>
      </c>
      <c r="C10" s="33" t="s">
        <v>52</v>
      </c>
      <c r="D10" s="34" t="s">
        <v>53</v>
      </c>
      <c r="E10" s="36" t="s">
        <v>52</v>
      </c>
      <c r="F10" s="36">
        <v>35</v>
      </c>
      <c r="G10" s="36">
        <v>35</v>
      </c>
      <c r="H10" s="36"/>
      <c r="I10" s="36"/>
      <c r="J10" s="36"/>
      <c r="K10" s="36"/>
      <c r="L10" s="36" t="s">
        <v>54</v>
      </c>
      <c r="M10" s="36" t="s">
        <v>30</v>
      </c>
      <c r="N10" s="36" t="s">
        <v>52</v>
      </c>
      <c r="O10" s="36" t="s">
        <v>55</v>
      </c>
      <c r="P10" s="36" t="s">
        <v>56</v>
      </c>
      <c r="Q10" s="36" t="s">
        <v>57</v>
      </c>
      <c r="R10" s="36" t="s">
        <v>34</v>
      </c>
    </row>
    <row r="11" ht="67.5" spans="1:18">
      <c r="A11" s="33">
        <v>6</v>
      </c>
      <c r="B11" s="34" t="s">
        <v>40</v>
      </c>
      <c r="C11" s="33" t="s">
        <v>58</v>
      </c>
      <c r="D11" s="34" t="s">
        <v>59</v>
      </c>
      <c r="E11" s="36" t="s">
        <v>58</v>
      </c>
      <c r="F11" s="36">
        <v>80</v>
      </c>
      <c r="G11" s="36">
        <v>80</v>
      </c>
      <c r="H11" s="36"/>
      <c r="I11" s="36"/>
      <c r="J11" s="36"/>
      <c r="K11" s="36"/>
      <c r="L11" s="36" t="s">
        <v>60</v>
      </c>
      <c r="M11" s="36" t="s">
        <v>30</v>
      </c>
      <c r="N11" s="36" t="s">
        <v>58</v>
      </c>
      <c r="O11" s="36" t="s">
        <v>61</v>
      </c>
      <c r="P11" s="36" t="s">
        <v>62</v>
      </c>
      <c r="Q11" s="36" t="s">
        <v>63</v>
      </c>
      <c r="R11" s="36" t="s">
        <v>34</v>
      </c>
    </row>
    <row r="12" ht="67.5" spans="1:18">
      <c r="A12" s="33">
        <v>7</v>
      </c>
      <c r="B12" s="34" t="s">
        <v>40</v>
      </c>
      <c r="C12" s="33" t="s">
        <v>58</v>
      </c>
      <c r="D12" s="33" t="s">
        <v>64</v>
      </c>
      <c r="E12" s="36" t="s">
        <v>58</v>
      </c>
      <c r="F12" s="36">
        <v>50</v>
      </c>
      <c r="G12" s="36"/>
      <c r="H12" s="36"/>
      <c r="I12" s="36"/>
      <c r="J12" s="36">
        <v>50</v>
      </c>
      <c r="K12" s="36"/>
      <c r="L12" s="36" t="s">
        <v>43</v>
      </c>
      <c r="M12" s="36" t="s">
        <v>65</v>
      </c>
      <c r="N12" s="36" t="s">
        <v>58</v>
      </c>
      <c r="O12" s="36" t="s">
        <v>61</v>
      </c>
      <c r="P12" s="36" t="s">
        <v>66</v>
      </c>
      <c r="Q12" s="36" t="s">
        <v>67</v>
      </c>
      <c r="R12" s="36" t="s">
        <v>43</v>
      </c>
    </row>
    <row r="13" ht="40.5" spans="1:18">
      <c r="A13" s="33">
        <v>8</v>
      </c>
      <c r="B13" s="34" t="s">
        <v>40</v>
      </c>
      <c r="C13" s="33" t="s">
        <v>68</v>
      </c>
      <c r="D13" s="34" t="s">
        <v>69</v>
      </c>
      <c r="E13" s="36" t="s">
        <v>68</v>
      </c>
      <c r="F13" s="36">
        <v>35</v>
      </c>
      <c r="G13" s="36">
        <v>35</v>
      </c>
      <c r="H13" s="36"/>
      <c r="I13" s="36"/>
      <c r="J13" s="36"/>
      <c r="K13" s="36"/>
      <c r="L13" s="36" t="s">
        <v>70</v>
      </c>
      <c r="M13" s="36" t="s">
        <v>30</v>
      </c>
      <c r="N13" s="36" t="s">
        <v>68</v>
      </c>
      <c r="O13" s="36" t="s">
        <v>71</v>
      </c>
      <c r="P13" s="36" t="s">
        <v>72</v>
      </c>
      <c r="Q13" s="36" t="s">
        <v>73</v>
      </c>
      <c r="R13" s="36" t="s">
        <v>34</v>
      </c>
    </row>
    <row r="14" ht="94.5" spans="1:18">
      <c r="A14" s="33">
        <v>9</v>
      </c>
      <c r="B14" s="37" t="s">
        <v>74</v>
      </c>
      <c r="C14" s="38" t="s">
        <v>74</v>
      </c>
      <c r="D14" s="37" t="s">
        <v>75</v>
      </c>
      <c r="E14" s="36" t="s">
        <v>76</v>
      </c>
      <c r="F14" s="36">
        <v>300</v>
      </c>
      <c r="G14" s="36">
        <v>150</v>
      </c>
      <c r="H14" s="36"/>
      <c r="I14" s="36">
        <v>150</v>
      </c>
      <c r="J14" s="36"/>
      <c r="K14" s="36"/>
      <c r="L14" s="36" t="s">
        <v>43</v>
      </c>
      <c r="M14" s="36" t="s">
        <v>77</v>
      </c>
      <c r="N14" s="36" t="s">
        <v>74</v>
      </c>
      <c r="O14" s="36" t="s">
        <v>78</v>
      </c>
      <c r="P14" s="36" t="s">
        <v>79</v>
      </c>
      <c r="Q14" s="36" t="s">
        <v>80</v>
      </c>
      <c r="R14" s="36" t="s">
        <v>43</v>
      </c>
    </row>
    <row r="15" ht="81" spans="1:18">
      <c r="A15" s="33">
        <v>10</v>
      </c>
      <c r="B15" s="34" t="s">
        <v>81</v>
      </c>
      <c r="C15" s="33" t="s">
        <v>82</v>
      </c>
      <c r="D15" s="34" t="s">
        <v>53</v>
      </c>
      <c r="E15" s="36" t="s">
        <v>83</v>
      </c>
      <c r="F15" s="36">
        <v>50</v>
      </c>
      <c r="G15" s="36">
        <v>50</v>
      </c>
      <c r="H15" s="36"/>
      <c r="I15" s="36"/>
      <c r="J15" s="36"/>
      <c r="K15" s="36"/>
      <c r="L15" s="36" t="s">
        <v>43</v>
      </c>
      <c r="M15" s="36" t="s">
        <v>30</v>
      </c>
      <c r="N15" s="36" t="s">
        <v>82</v>
      </c>
      <c r="O15" s="36" t="s">
        <v>84</v>
      </c>
      <c r="P15" s="36" t="s">
        <v>85</v>
      </c>
      <c r="Q15" s="36" t="s">
        <v>86</v>
      </c>
      <c r="R15" s="36" t="s">
        <v>43</v>
      </c>
    </row>
    <row r="16" ht="81" spans="1:18">
      <c r="A16" s="33">
        <v>11</v>
      </c>
      <c r="B16" s="34" t="s">
        <v>81</v>
      </c>
      <c r="C16" s="33" t="s">
        <v>87</v>
      </c>
      <c r="D16" s="33" t="s">
        <v>88</v>
      </c>
      <c r="E16" s="36" t="s">
        <v>89</v>
      </c>
      <c r="F16" s="36">
        <v>45</v>
      </c>
      <c r="G16" s="36"/>
      <c r="H16" s="36"/>
      <c r="I16" s="36"/>
      <c r="J16" s="36">
        <v>45</v>
      </c>
      <c r="K16" s="36"/>
      <c r="L16" s="36" t="s">
        <v>43</v>
      </c>
      <c r="M16" s="36" t="s">
        <v>30</v>
      </c>
      <c r="N16" s="36" t="s">
        <v>87</v>
      </c>
      <c r="O16" s="36" t="s">
        <v>90</v>
      </c>
      <c r="P16" s="36" t="s">
        <v>91</v>
      </c>
      <c r="Q16" s="36" t="s">
        <v>92</v>
      </c>
      <c r="R16" s="36" t="s">
        <v>43</v>
      </c>
    </row>
    <row r="17" ht="81" spans="1:18">
      <c r="A17" s="33">
        <v>12</v>
      </c>
      <c r="B17" s="34" t="s">
        <v>81</v>
      </c>
      <c r="C17" s="33" t="s">
        <v>93</v>
      </c>
      <c r="D17" s="34" t="s">
        <v>94</v>
      </c>
      <c r="E17" s="36" t="s">
        <v>93</v>
      </c>
      <c r="F17" s="36">
        <v>35</v>
      </c>
      <c r="G17" s="36">
        <v>35</v>
      </c>
      <c r="H17" s="36"/>
      <c r="I17" s="36"/>
      <c r="J17" s="36"/>
      <c r="K17" s="36"/>
      <c r="L17" s="36" t="s">
        <v>95</v>
      </c>
      <c r="M17" s="36" t="s">
        <v>30</v>
      </c>
      <c r="N17" s="36" t="s">
        <v>93</v>
      </c>
      <c r="O17" s="36" t="s">
        <v>96</v>
      </c>
      <c r="P17" s="36" t="s">
        <v>97</v>
      </c>
      <c r="Q17" s="36" t="s">
        <v>98</v>
      </c>
      <c r="R17" s="36" t="s">
        <v>34</v>
      </c>
    </row>
    <row r="18" ht="81" spans="1:18">
      <c r="A18" s="33">
        <v>13</v>
      </c>
      <c r="B18" s="34" t="s">
        <v>81</v>
      </c>
      <c r="C18" s="33" t="s">
        <v>93</v>
      </c>
      <c r="D18" s="34" t="s">
        <v>99</v>
      </c>
      <c r="E18" s="36" t="s">
        <v>83</v>
      </c>
      <c r="F18" s="36">
        <v>140</v>
      </c>
      <c r="G18" s="36">
        <v>140</v>
      </c>
      <c r="H18" s="36"/>
      <c r="I18" s="36"/>
      <c r="J18" s="36"/>
      <c r="K18" s="36"/>
      <c r="L18" s="36" t="s">
        <v>100</v>
      </c>
      <c r="M18" s="36" t="s">
        <v>30</v>
      </c>
      <c r="N18" s="36" t="s">
        <v>93</v>
      </c>
      <c r="O18" s="36" t="s">
        <v>96</v>
      </c>
      <c r="P18" s="36" t="s">
        <v>101</v>
      </c>
      <c r="Q18" s="36" t="s">
        <v>102</v>
      </c>
      <c r="R18" s="36" t="s">
        <v>103</v>
      </c>
    </row>
    <row r="19" ht="81" spans="1:18">
      <c r="A19" s="33">
        <v>14</v>
      </c>
      <c r="B19" s="34" t="s">
        <v>81</v>
      </c>
      <c r="C19" s="33" t="s">
        <v>89</v>
      </c>
      <c r="D19" s="33" t="s">
        <v>88</v>
      </c>
      <c r="E19" s="36" t="s">
        <v>89</v>
      </c>
      <c r="F19" s="36">
        <v>45</v>
      </c>
      <c r="G19" s="36"/>
      <c r="H19" s="36"/>
      <c r="I19" s="36"/>
      <c r="J19" s="36">
        <v>45</v>
      </c>
      <c r="K19" s="36"/>
      <c r="L19" s="36" t="s">
        <v>43</v>
      </c>
      <c r="M19" s="36" t="s">
        <v>30</v>
      </c>
      <c r="N19" s="36" t="s">
        <v>89</v>
      </c>
      <c r="O19" s="36" t="s">
        <v>104</v>
      </c>
      <c r="P19" s="36" t="s">
        <v>91</v>
      </c>
      <c r="Q19" s="36" t="s">
        <v>105</v>
      </c>
      <c r="R19" s="36" t="s">
        <v>43</v>
      </c>
    </row>
    <row r="20" ht="81" spans="1:18">
      <c r="A20" s="33">
        <v>15</v>
      </c>
      <c r="B20" s="34" t="s">
        <v>81</v>
      </c>
      <c r="C20" s="33" t="s">
        <v>106</v>
      </c>
      <c r="D20" s="33" t="s">
        <v>107</v>
      </c>
      <c r="E20" s="36" t="s">
        <v>83</v>
      </c>
      <c r="F20" s="36">
        <v>65</v>
      </c>
      <c r="G20" s="36"/>
      <c r="H20" s="36"/>
      <c r="I20" s="36"/>
      <c r="J20" s="36">
        <v>65</v>
      </c>
      <c r="K20" s="36"/>
      <c r="L20" s="36" t="s">
        <v>43</v>
      </c>
      <c r="M20" s="36" t="s">
        <v>30</v>
      </c>
      <c r="N20" s="36" t="s">
        <v>106</v>
      </c>
      <c r="O20" s="36" t="s">
        <v>108</v>
      </c>
      <c r="P20" s="36" t="s">
        <v>109</v>
      </c>
      <c r="Q20" s="36" t="s">
        <v>110</v>
      </c>
      <c r="R20" s="36" t="s">
        <v>43</v>
      </c>
    </row>
    <row r="21" ht="67.5" spans="1:18">
      <c r="A21" s="33">
        <v>16</v>
      </c>
      <c r="B21" s="34" t="s">
        <v>81</v>
      </c>
      <c r="C21" s="33" t="s">
        <v>83</v>
      </c>
      <c r="D21" s="34" t="s">
        <v>94</v>
      </c>
      <c r="E21" s="36" t="s">
        <v>93</v>
      </c>
      <c r="F21" s="36">
        <v>35</v>
      </c>
      <c r="G21" s="36">
        <v>35</v>
      </c>
      <c r="H21" s="36"/>
      <c r="I21" s="36"/>
      <c r="J21" s="36"/>
      <c r="K21" s="36"/>
      <c r="L21" s="36" t="s">
        <v>95</v>
      </c>
      <c r="M21" s="36" t="s">
        <v>30</v>
      </c>
      <c r="N21" s="36" t="s">
        <v>83</v>
      </c>
      <c r="O21" s="36" t="s">
        <v>111</v>
      </c>
      <c r="P21" s="36" t="s">
        <v>112</v>
      </c>
      <c r="Q21" s="36" t="s">
        <v>113</v>
      </c>
      <c r="R21" s="36" t="s">
        <v>34</v>
      </c>
    </row>
    <row r="22" ht="94.5" spans="1:18">
      <c r="A22" s="33">
        <v>17</v>
      </c>
      <c r="B22" s="34" t="s">
        <v>81</v>
      </c>
      <c r="C22" s="33" t="s">
        <v>83</v>
      </c>
      <c r="D22" s="33" t="s">
        <v>99</v>
      </c>
      <c r="E22" s="36" t="s">
        <v>83</v>
      </c>
      <c r="F22" s="36">
        <v>140</v>
      </c>
      <c r="G22" s="36">
        <v>140</v>
      </c>
      <c r="H22" s="36"/>
      <c r="I22" s="36"/>
      <c r="J22" s="36"/>
      <c r="K22" s="36"/>
      <c r="L22" s="36" t="s">
        <v>100</v>
      </c>
      <c r="M22" s="36" t="s">
        <v>30</v>
      </c>
      <c r="N22" s="36" t="s">
        <v>83</v>
      </c>
      <c r="O22" s="36" t="s">
        <v>111</v>
      </c>
      <c r="P22" s="36" t="s">
        <v>114</v>
      </c>
      <c r="Q22" s="36" t="s">
        <v>115</v>
      </c>
      <c r="R22" s="36" t="s">
        <v>103</v>
      </c>
    </row>
    <row r="23" ht="108" spans="1:18">
      <c r="A23" s="33">
        <v>18</v>
      </c>
      <c r="B23" s="34" t="s">
        <v>81</v>
      </c>
      <c r="C23" s="33" t="s">
        <v>116</v>
      </c>
      <c r="D23" s="34" t="s">
        <v>53</v>
      </c>
      <c r="E23" s="36" t="s">
        <v>83</v>
      </c>
      <c r="F23" s="36">
        <v>115</v>
      </c>
      <c r="G23" s="36">
        <v>115</v>
      </c>
      <c r="H23" s="36"/>
      <c r="I23" s="36"/>
      <c r="J23" s="36"/>
      <c r="K23" s="36"/>
      <c r="L23" s="36" t="s">
        <v>43</v>
      </c>
      <c r="M23" s="36" t="s">
        <v>30</v>
      </c>
      <c r="N23" s="36" t="s">
        <v>116</v>
      </c>
      <c r="O23" s="36" t="s">
        <v>37</v>
      </c>
      <c r="P23" s="36" t="s">
        <v>117</v>
      </c>
      <c r="Q23" s="36" t="s">
        <v>118</v>
      </c>
      <c r="R23" s="36" t="s">
        <v>43</v>
      </c>
    </row>
    <row r="24" ht="108" spans="1:18">
      <c r="A24" s="33">
        <v>19</v>
      </c>
      <c r="B24" s="34" t="s">
        <v>81</v>
      </c>
      <c r="C24" s="33" t="s">
        <v>119</v>
      </c>
      <c r="D24" s="33" t="s">
        <v>107</v>
      </c>
      <c r="E24" s="36" t="s">
        <v>83</v>
      </c>
      <c r="F24" s="36">
        <v>70</v>
      </c>
      <c r="G24" s="36"/>
      <c r="H24" s="36"/>
      <c r="I24" s="36"/>
      <c r="J24" s="36">
        <v>70</v>
      </c>
      <c r="K24" s="36"/>
      <c r="L24" s="36" t="s">
        <v>43</v>
      </c>
      <c r="M24" s="36" t="s">
        <v>30</v>
      </c>
      <c r="N24" s="36" t="s">
        <v>119</v>
      </c>
      <c r="O24" s="36" t="s">
        <v>120</v>
      </c>
      <c r="P24" s="36" t="s">
        <v>121</v>
      </c>
      <c r="Q24" s="36" t="s">
        <v>122</v>
      </c>
      <c r="R24" s="36" t="s">
        <v>43</v>
      </c>
    </row>
    <row r="25" ht="94.5" spans="1:18">
      <c r="A25" s="33">
        <v>20</v>
      </c>
      <c r="B25" s="34" t="s">
        <v>123</v>
      </c>
      <c r="C25" s="33" t="s">
        <v>124</v>
      </c>
      <c r="D25" s="34" t="s">
        <v>125</v>
      </c>
      <c r="E25" s="36" t="s">
        <v>126</v>
      </c>
      <c r="F25" s="36">
        <v>65</v>
      </c>
      <c r="G25" s="36">
        <v>35</v>
      </c>
      <c r="H25" s="36"/>
      <c r="I25" s="36"/>
      <c r="J25" s="36">
        <v>30</v>
      </c>
      <c r="K25" s="36"/>
      <c r="L25" s="36" t="s">
        <v>127</v>
      </c>
      <c r="M25" s="36" t="s">
        <v>30</v>
      </c>
      <c r="N25" s="36" t="s">
        <v>124</v>
      </c>
      <c r="O25" s="36" t="s">
        <v>128</v>
      </c>
      <c r="P25" s="36" t="s">
        <v>129</v>
      </c>
      <c r="Q25" s="36" t="s">
        <v>130</v>
      </c>
      <c r="R25" s="36" t="s">
        <v>131</v>
      </c>
    </row>
    <row r="26" ht="94.5" spans="1:18">
      <c r="A26" s="33">
        <v>21</v>
      </c>
      <c r="B26" s="34" t="s">
        <v>123</v>
      </c>
      <c r="C26" s="33" t="s">
        <v>132</v>
      </c>
      <c r="D26" s="34" t="s">
        <v>125</v>
      </c>
      <c r="E26" s="36" t="s">
        <v>126</v>
      </c>
      <c r="F26" s="36">
        <v>65</v>
      </c>
      <c r="G26" s="36">
        <v>35</v>
      </c>
      <c r="H26" s="36"/>
      <c r="I26" s="36"/>
      <c r="J26" s="36">
        <v>30</v>
      </c>
      <c r="K26" s="36"/>
      <c r="L26" s="36" t="s">
        <v>127</v>
      </c>
      <c r="M26" s="36" t="s">
        <v>30</v>
      </c>
      <c r="N26" s="36" t="s">
        <v>132</v>
      </c>
      <c r="O26" s="36" t="s">
        <v>133</v>
      </c>
      <c r="P26" s="36" t="s">
        <v>129</v>
      </c>
      <c r="Q26" s="36" t="s">
        <v>134</v>
      </c>
      <c r="R26" s="36" t="s">
        <v>131</v>
      </c>
    </row>
    <row r="27" ht="94.5" spans="1:18">
      <c r="A27" s="33">
        <v>22</v>
      </c>
      <c r="B27" s="34" t="s">
        <v>123</v>
      </c>
      <c r="C27" s="33" t="s">
        <v>126</v>
      </c>
      <c r="D27" s="34" t="s">
        <v>125</v>
      </c>
      <c r="E27" s="36" t="s">
        <v>126</v>
      </c>
      <c r="F27" s="36">
        <v>65</v>
      </c>
      <c r="G27" s="36">
        <v>35</v>
      </c>
      <c r="H27" s="36"/>
      <c r="I27" s="36"/>
      <c r="J27" s="36">
        <v>30</v>
      </c>
      <c r="K27" s="36"/>
      <c r="L27" s="36" t="s">
        <v>127</v>
      </c>
      <c r="M27" s="36" t="s">
        <v>30</v>
      </c>
      <c r="N27" s="36" t="s">
        <v>126</v>
      </c>
      <c r="O27" s="36" t="s">
        <v>135</v>
      </c>
      <c r="P27" s="36" t="s">
        <v>129</v>
      </c>
      <c r="Q27" s="36" t="s">
        <v>136</v>
      </c>
      <c r="R27" s="36" t="s">
        <v>131</v>
      </c>
    </row>
    <row r="28" ht="94.5" spans="1:18">
      <c r="A28" s="33">
        <v>23</v>
      </c>
      <c r="B28" s="34" t="s">
        <v>123</v>
      </c>
      <c r="C28" s="33" t="s">
        <v>137</v>
      </c>
      <c r="D28" s="33" t="s">
        <v>138</v>
      </c>
      <c r="E28" s="36" t="s">
        <v>137</v>
      </c>
      <c r="F28" s="36">
        <v>55</v>
      </c>
      <c r="G28" s="36">
        <v>35</v>
      </c>
      <c r="H28" s="36"/>
      <c r="I28" s="36"/>
      <c r="J28" s="36">
        <v>20</v>
      </c>
      <c r="K28" s="36"/>
      <c r="L28" s="36" t="s">
        <v>139</v>
      </c>
      <c r="M28" s="36" t="s">
        <v>30</v>
      </c>
      <c r="N28" s="36" t="s">
        <v>137</v>
      </c>
      <c r="O28" s="36" t="s">
        <v>140</v>
      </c>
      <c r="P28" s="36" t="s">
        <v>141</v>
      </c>
      <c r="Q28" s="36" t="s">
        <v>142</v>
      </c>
      <c r="R28" s="36" t="s">
        <v>131</v>
      </c>
    </row>
    <row r="29" ht="94.5" spans="1:18">
      <c r="A29" s="33">
        <v>24</v>
      </c>
      <c r="B29" s="34" t="s">
        <v>123</v>
      </c>
      <c r="C29" s="33" t="s">
        <v>143</v>
      </c>
      <c r="D29" s="34" t="s">
        <v>125</v>
      </c>
      <c r="E29" s="36" t="s">
        <v>126</v>
      </c>
      <c r="F29" s="36">
        <v>65</v>
      </c>
      <c r="G29" s="36">
        <v>35</v>
      </c>
      <c r="H29" s="36"/>
      <c r="I29" s="36"/>
      <c r="J29" s="36">
        <v>30</v>
      </c>
      <c r="K29" s="36"/>
      <c r="L29" s="36" t="s">
        <v>127</v>
      </c>
      <c r="M29" s="36" t="s">
        <v>30</v>
      </c>
      <c r="N29" s="36" t="s">
        <v>143</v>
      </c>
      <c r="O29" s="36" t="s">
        <v>144</v>
      </c>
      <c r="P29" s="36" t="s">
        <v>145</v>
      </c>
      <c r="Q29" s="36" t="s">
        <v>146</v>
      </c>
      <c r="R29" s="36" t="s">
        <v>131</v>
      </c>
    </row>
    <row r="30" ht="94.5" spans="1:18">
      <c r="A30" s="33">
        <v>25</v>
      </c>
      <c r="B30" s="34" t="s">
        <v>123</v>
      </c>
      <c r="C30" s="33" t="s">
        <v>147</v>
      </c>
      <c r="D30" s="33" t="s">
        <v>138</v>
      </c>
      <c r="E30" s="36" t="s">
        <v>137</v>
      </c>
      <c r="F30" s="36">
        <v>50</v>
      </c>
      <c r="G30" s="36">
        <v>35</v>
      </c>
      <c r="H30" s="36"/>
      <c r="I30" s="36"/>
      <c r="J30" s="36">
        <v>15</v>
      </c>
      <c r="K30" s="36"/>
      <c r="L30" s="36" t="s">
        <v>139</v>
      </c>
      <c r="M30" s="36" t="s">
        <v>30</v>
      </c>
      <c r="N30" s="36" t="s">
        <v>147</v>
      </c>
      <c r="O30" s="36" t="s">
        <v>148</v>
      </c>
      <c r="P30" s="36" t="s">
        <v>141</v>
      </c>
      <c r="Q30" s="36" t="s">
        <v>149</v>
      </c>
      <c r="R30" s="36" t="s">
        <v>131</v>
      </c>
    </row>
    <row r="31" ht="94.5" spans="1:18">
      <c r="A31" s="33">
        <v>26</v>
      </c>
      <c r="B31" s="34" t="s">
        <v>123</v>
      </c>
      <c r="C31" s="33" t="s">
        <v>150</v>
      </c>
      <c r="D31" s="33" t="s">
        <v>138</v>
      </c>
      <c r="E31" s="36" t="s">
        <v>137</v>
      </c>
      <c r="F31" s="36">
        <v>50</v>
      </c>
      <c r="G31" s="36">
        <v>35</v>
      </c>
      <c r="H31" s="36"/>
      <c r="I31" s="36"/>
      <c r="J31" s="36">
        <v>15</v>
      </c>
      <c r="K31" s="36"/>
      <c r="L31" s="36" t="s">
        <v>139</v>
      </c>
      <c r="M31" s="36" t="s">
        <v>30</v>
      </c>
      <c r="N31" s="36" t="s">
        <v>150</v>
      </c>
      <c r="O31" s="36" t="s">
        <v>151</v>
      </c>
      <c r="P31" s="36" t="s">
        <v>141</v>
      </c>
      <c r="Q31" s="36" t="s">
        <v>152</v>
      </c>
      <c r="R31" s="36" t="s">
        <v>131</v>
      </c>
    </row>
    <row r="32" ht="67.5" spans="1:18">
      <c r="A32" s="33">
        <v>27</v>
      </c>
      <c r="B32" s="34" t="s">
        <v>123</v>
      </c>
      <c r="C32" s="33" t="s">
        <v>153</v>
      </c>
      <c r="D32" s="34" t="s">
        <v>53</v>
      </c>
      <c r="E32" s="36" t="s">
        <v>153</v>
      </c>
      <c r="F32" s="36">
        <v>17</v>
      </c>
      <c r="G32" s="36">
        <v>17</v>
      </c>
      <c r="H32" s="36"/>
      <c r="I32" s="36"/>
      <c r="J32" s="36"/>
      <c r="K32" s="36"/>
      <c r="L32" s="36" t="s">
        <v>154</v>
      </c>
      <c r="M32" s="36" t="s">
        <v>30</v>
      </c>
      <c r="N32" s="36" t="s">
        <v>153</v>
      </c>
      <c r="O32" s="36" t="s">
        <v>155</v>
      </c>
      <c r="P32" s="36" t="s">
        <v>156</v>
      </c>
      <c r="Q32" s="36" t="s">
        <v>157</v>
      </c>
      <c r="R32" s="36" t="s">
        <v>131</v>
      </c>
    </row>
    <row r="33" ht="94.5" spans="1:18">
      <c r="A33" s="33">
        <v>28</v>
      </c>
      <c r="B33" s="34" t="s">
        <v>123</v>
      </c>
      <c r="C33" s="33" t="s">
        <v>153</v>
      </c>
      <c r="D33" s="33" t="s">
        <v>138</v>
      </c>
      <c r="E33" s="36" t="s">
        <v>137</v>
      </c>
      <c r="F33" s="36">
        <v>50</v>
      </c>
      <c r="G33" s="36">
        <v>35</v>
      </c>
      <c r="H33" s="36"/>
      <c r="I33" s="36"/>
      <c r="J33" s="36">
        <v>15</v>
      </c>
      <c r="K33" s="36"/>
      <c r="L33" s="36" t="s">
        <v>139</v>
      </c>
      <c r="M33" s="36" t="s">
        <v>30</v>
      </c>
      <c r="N33" s="36" t="s">
        <v>153</v>
      </c>
      <c r="O33" s="36" t="s">
        <v>158</v>
      </c>
      <c r="P33" s="36" t="s">
        <v>141</v>
      </c>
      <c r="Q33" s="36" t="s">
        <v>159</v>
      </c>
      <c r="R33" s="36" t="s">
        <v>131</v>
      </c>
    </row>
    <row r="34" ht="67.5" spans="1:18">
      <c r="A34" s="33">
        <v>29</v>
      </c>
      <c r="B34" s="34" t="s">
        <v>123</v>
      </c>
      <c r="C34" s="33" t="s">
        <v>160</v>
      </c>
      <c r="D34" s="34" t="s">
        <v>53</v>
      </c>
      <c r="E34" s="36" t="s">
        <v>160</v>
      </c>
      <c r="F34" s="36">
        <v>18</v>
      </c>
      <c r="G34" s="36">
        <v>18</v>
      </c>
      <c r="H34" s="36"/>
      <c r="I34" s="36"/>
      <c r="J34" s="36"/>
      <c r="K34" s="36"/>
      <c r="L34" s="36" t="s">
        <v>154</v>
      </c>
      <c r="M34" s="36" t="s">
        <v>30</v>
      </c>
      <c r="N34" s="36" t="s">
        <v>160</v>
      </c>
      <c r="O34" s="36" t="s">
        <v>161</v>
      </c>
      <c r="P34" s="36" t="s">
        <v>162</v>
      </c>
      <c r="Q34" s="36" t="s">
        <v>163</v>
      </c>
      <c r="R34" s="36" t="s">
        <v>131</v>
      </c>
    </row>
    <row r="35" ht="94.5" spans="1:18">
      <c r="A35" s="33">
        <v>30</v>
      </c>
      <c r="B35" s="34" t="s">
        <v>123</v>
      </c>
      <c r="C35" s="33" t="s">
        <v>160</v>
      </c>
      <c r="D35" s="34" t="s">
        <v>125</v>
      </c>
      <c r="E35" s="36" t="s">
        <v>126</v>
      </c>
      <c r="F35" s="36">
        <v>55</v>
      </c>
      <c r="G35" s="36">
        <v>35</v>
      </c>
      <c r="H35" s="36"/>
      <c r="I35" s="36"/>
      <c r="J35" s="36">
        <v>20</v>
      </c>
      <c r="K35" s="36"/>
      <c r="L35" s="36" t="s">
        <v>127</v>
      </c>
      <c r="M35" s="36" t="s">
        <v>30</v>
      </c>
      <c r="N35" s="36" t="s">
        <v>160</v>
      </c>
      <c r="O35" s="36" t="s">
        <v>161</v>
      </c>
      <c r="P35" s="36" t="s">
        <v>164</v>
      </c>
      <c r="Q35" s="36" t="s">
        <v>165</v>
      </c>
      <c r="R35" s="36" t="s">
        <v>131</v>
      </c>
    </row>
    <row r="36" ht="81" spans="1:18">
      <c r="A36" s="33">
        <v>31</v>
      </c>
      <c r="B36" s="34" t="s">
        <v>166</v>
      </c>
      <c r="C36" s="33" t="s">
        <v>167</v>
      </c>
      <c r="D36" s="34" t="s">
        <v>168</v>
      </c>
      <c r="E36" s="36" t="s">
        <v>167</v>
      </c>
      <c r="F36" s="36">
        <v>30</v>
      </c>
      <c r="G36" s="36"/>
      <c r="H36" s="36"/>
      <c r="I36" s="36">
        <v>30</v>
      </c>
      <c r="J36" s="36"/>
      <c r="K36" s="36"/>
      <c r="L36" s="36" t="s">
        <v>43</v>
      </c>
      <c r="M36" s="36" t="s">
        <v>30</v>
      </c>
      <c r="N36" s="36" t="s">
        <v>167</v>
      </c>
      <c r="O36" s="36" t="s">
        <v>169</v>
      </c>
      <c r="P36" s="36" t="s">
        <v>170</v>
      </c>
      <c r="Q36" s="36" t="s">
        <v>171</v>
      </c>
      <c r="R36" s="36" t="s">
        <v>43</v>
      </c>
    </row>
    <row r="37" ht="81" spans="1:18">
      <c r="A37" s="33">
        <v>32</v>
      </c>
      <c r="B37" s="34" t="s">
        <v>166</v>
      </c>
      <c r="C37" s="33" t="s">
        <v>172</v>
      </c>
      <c r="D37" s="34" t="s">
        <v>59</v>
      </c>
      <c r="E37" s="36" t="s">
        <v>172</v>
      </c>
      <c r="F37" s="36">
        <v>90</v>
      </c>
      <c r="G37" s="36">
        <v>90</v>
      </c>
      <c r="H37" s="36"/>
      <c r="I37" s="36"/>
      <c r="J37" s="36"/>
      <c r="K37" s="36"/>
      <c r="L37" s="36" t="s">
        <v>173</v>
      </c>
      <c r="M37" s="36" t="s">
        <v>30</v>
      </c>
      <c r="N37" s="36" t="s">
        <v>172</v>
      </c>
      <c r="O37" s="36" t="s">
        <v>174</v>
      </c>
      <c r="P37" s="36" t="s">
        <v>175</v>
      </c>
      <c r="Q37" s="36" t="s">
        <v>176</v>
      </c>
      <c r="R37" s="36" t="s">
        <v>34</v>
      </c>
    </row>
    <row r="38" ht="81" spans="1:18">
      <c r="A38" s="33">
        <v>33</v>
      </c>
      <c r="B38" s="34" t="s">
        <v>166</v>
      </c>
      <c r="C38" s="33" t="s">
        <v>177</v>
      </c>
      <c r="D38" s="39" t="s">
        <v>59</v>
      </c>
      <c r="E38" s="36" t="s">
        <v>177</v>
      </c>
      <c r="F38" s="36">
        <v>100</v>
      </c>
      <c r="G38" s="36"/>
      <c r="H38" s="36"/>
      <c r="I38" s="36">
        <v>100</v>
      </c>
      <c r="J38" s="36"/>
      <c r="K38" s="36"/>
      <c r="L38" s="36" t="s">
        <v>178</v>
      </c>
      <c r="M38" s="36" t="s">
        <v>30</v>
      </c>
      <c r="N38" s="36" t="s">
        <v>177</v>
      </c>
      <c r="O38" s="36" t="s">
        <v>179</v>
      </c>
      <c r="P38" s="36" t="s">
        <v>180</v>
      </c>
      <c r="Q38" s="36" t="s">
        <v>181</v>
      </c>
      <c r="R38" s="36" t="s">
        <v>34</v>
      </c>
    </row>
    <row r="39" ht="81" spans="1:18">
      <c r="A39" s="33">
        <v>34</v>
      </c>
      <c r="B39" s="34" t="s">
        <v>166</v>
      </c>
      <c r="C39" s="33" t="s">
        <v>177</v>
      </c>
      <c r="D39" s="40" t="s">
        <v>182</v>
      </c>
      <c r="E39" s="36" t="s">
        <v>177</v>
      </c>
      <c r="F39" s="36">
        <v>40</v>
      </c>
      <c r="G39" s="36">
        <v>40</v>
      </c>
      <c r="H39" s="36"/>
      <c r="I39" s="36"/>
      <c r="J39" s="36"/>
      <c r="K39" s="36"/>
      <c r="L39" s="36" t="s">
        <v>43</v>
      </c>
      <c r="M39" s="36" t="s">
        <v>183</v>
      </c>
      <c r="N39" s="36" t="s">
        <v>177</v>
      </c>
      <c r="O39" s="36" t="s">
        <v>179</v>
      </c>
      <c r="P39" s="36" t="s">
        <v>184</v>
      </c>
      <c r="Q39" s="36" t="s">
        <v>181</v>
      </c>
      <c r="R39" s="36" t="s">
        <v>43</v>
      </c>
    </row>
    <row r="40" ht="81" spans="1:18">
      <c r="A40" s="33">
        <v>35</v>
      </c>
      <c r="B40" s="34" t="s">
        <v>166</v>
      </c>
      <c r="C40" s="33" t="s">
        <v>185</v>
      </c>
      <c r="D40" s="34" t="s">
        <v>59</v>
      </c>
      <c r="E40" s="36" t="s">
        <v>185</v>
      </c>
      <c r="F40" s="36">
        <v>180</v>
      </c>
      <c r="G40" s="36"/>
      <c r="H40" s="36"/>
      <c r="I40" s="36">
        <v>180</v>
      </c>
      <c r="J40" s="36"/>
      <c r="K40" s="36"/>
      <c r="L40" s="36" t="s">
        <v>186</v>
      </c>
      <c r="M40" s="36" t="s">
        <v>30</v>
      </c>
      <c r="N40" s="36" t="s">
        <v>185</v>
      </c>
      <c r="O40" s="36" t="s">
        <v>187</v>
      </c>
      <c r="P40" s="36" t="s">
        <v>188</v>
      </c>
      <c r="Q40" s="36" t="s">
        <v>189</v>
      </c>
      <c r="R40" s="36" t="s">
        <v>34</v>
      </c>
    </row>
    <row r="41" ht="81" spans="1:18">
      <c r="A41" s="33">
        <v>36</v>
      </c>
      <c r="B41" s="34" t="s">
        <v>166</v>
      </c>
      <c r="C41" s="33" t="s">
        <v>166</v>
      </c>
      <c r="D41" s="34" t="s">
        <v>190</v>
      </c>
      <c r="E41" s="36" t="s">
        <v>166</v>
      </c>
      <c r="F41" s="36">
        <v>90</v>
      </c>
      <c r="G41" s="36">
        <v>90</v>
      </c>
      <c r="H41" s="36"/>
      <c r="I41" s="36"/>
      <c r="J41" s="36"/>
      <c r="K41" s="36"/>
      <c r="L41" s="36" t="s">
        <v>43</v>
      </c>
      <c r="M41" s="36" t="s">
        <v>183</v>
      </c>
      <c r="N41" s="36" t="s">
        <v>166</v>
      </c>
      <c r="O41" s="36" t="s">
        <v>191</v>
      </c>
      <c r="P41" s="36" t="s">
        <v>192</v>
      </c>
      <c r="Q41" s="36" t="s">
        <v>193</v>
      </c>
      <c r="R41" s="36" t="s">
        <v>43</v>
      </c>
    </row>
    <row r="42" ht="81" spans="1:18">
      <c r="A42" s="33">
        <v>37</v>
      </c>
      <c r="B42" s="34" t="s">
        <v>166</v>
      </c>
      <c r="C42" s="33" t="s">
        <v>166</v>
      </c>
      <c r="D42" s="33" t="s">
        <v>194</v>
      </c>
      <c r="E42" s="36" t="s">
        <v>166</v>
      </c>
      <c r="F42" s="36">
        <v>75</v>
      </c>
      <c r="G42" s="36">
        <v>75</v>
      </c>
      <c r="H42" s="36"/>
      <c r="I42" s="36"/>
      <c r="J42" s="36"/>
      <c r="K42" s="36"/>
      <c r="L42" s="36" t="s">
        <v>43</v>
      </c>
      <c r="M42" s="36" t="s">
        <v>183</v>
      </c>
      <c r="N42" s="36" t="s">
        <v>166</v>
      </c>
      <c r="O42" s="36" t="s">
        <v>191</v>
      </c>
      <c r="P42" s="36" t="s">
        <v>195</v>
      </c>
      <c r="Q42" s="36" t="s">
        <v>196</v>
      </c>
      <c r="R42" s="36" t="s">
        <v>43</v>
      </c>
    </row>
    <row r="43" ht="94.5" spans="1:18">
      <c r="A43" s="33">
        <v>38</v>
      </c>
      <c r="B43" s="34" t="s">
        <v>197</v>
      </c>
      <c r="C43" s="33" t="s">
        <v>198</v>
      </c>
      <c r="D43" s="34" t="s">
        <v>94</v>
      </c>
      <c r="E43" s="36" t="s">
        <v>199</v>
      </c>
      <c r="F43" s="36">
        <v>70</v>
      </c>
      <c r="G43" s="36"/>
      <c r="H43" s="36"/>
      <c r="I43" s="36">
        <v>70</v>
      </c>
      <c r="J43" s="36"/>
      <c r="K43" s="36"/>
      <c r="L43" s="36" t="s">
        <v>200</v>
      </c>
      <c r="M43" s="36" t="s">
        <v>30</v>
      </c>
      <c r="N43" s="36" t="s">
        <v>198</v>
      </c>
      <c r="O43" s="36" t="s">
        <v>201</v>
      </c>
      <c r="P43" s="36" t="s">
        <v>202</v>
      </c>
      <c r="Q43" s="36" t="s">
        <v>203</v>
      </c>
      <c r="R43" s="36" t="s">
        <v>204</v>
      </c>
    </row>
    <row r="44" ht="94.5" spans="1:18">
      <c r="A44" s="33">
        <v>39</v>
      </c>
      <c r="B44" s="34" t="s">
        <v>197</v>
      </c>
      <c r="C44" s="33" t="s">
        <v>205</v>
      </c>
      <c r="D44" s="34" t="s">
        <v>53</v>
      </c>
      <c r="E44" s="36" t="s">
        <v>206</v>
      </c>
      <c r="F44" s="36">
        <v>105</v>
      </c>
      <c r="G44" s="36"/>
      <c r="H44" s="36"/>
      <c r="I44" s="36">
        <v>105</v>
      </c>
      <c r="J44" s="36"/>
      <c r="K44" s="36"/>
      <c r="L44" s="36" t="s">
        <v>207</v>
      </c>
      <c r="M44" s="36" t="s">
        <v>30</v>
      </c>
      <c r="N44" s="36" t="s">
        <v>205</v>
      </c>
      <c r="O44" s="36" t="s">
        <v>208</v>
      </c>
      <c r="P44" s="36" t="s">
        <v>209</v>
      </c>
      <c r="Q44" s="36" t="s">
        <v>210</v>
      </c>
      <c r="R44" s="36" t="s">
        <v>204</v>
      </c>
    </row>
    <row r="45" ht="94.5" spans="1:18">
      <c r="A45" s="33">
        <v>40</v>
      </c>
      <c r="B45" s="34" t="s">
        <v>197</v>
      </c>
      <c r="C45" s="33" t="s">
        <v>211</v>
      </c>
      <c r="D45" s="34" t="s">
        <v>53</v>
      </c>
      <c r="E45" s="36" t="s">
        <v>212</v>
      </c>
      <c r="F45" s="36">
        <v>70</v>
      </c>
      <c r="G45" s="36"/>
      <c r="H45" s="36"/>
      <c r="I45" s="36">
        <v>70</v>
      </c>
      <c r="J45" s="36"/>
      <c r="K45" s="36"/>
      <c r="L45" s="36" t="s">
        <v>213</v>
      </c>
      <c r="M45" s="36" t="s">
        <v>30</v>
      </c>
      <c r="N45" s="36" t="s">
        <v>211</v>
      </c>
      <c r="O45" s="36" t="s">
        <v>214</v>
      </c>
      <c r="P45" s="36" t="s">
        <v>215</v>
      </c>
      <c r="Q45" s="36" t="s">
        <v>216</v>
      </c>
      <c r="R45" s="36" t="s">
        <v>204</v>
      </c>
    </row>
    <row r="46" ht="94.5" spans="1:18">
      <c r="A46" s="33">
        <v>41</v>
      </c>
      <c r="B46" s="34" t="s">
        <v>197</v>
      </c>
      <c r="C46" s="33" t="s">
        <v>217</v>
      </c>
      <c r="D46" s="34" t="s">
        <v>218</v>
      </c>
      <c r="E46" s="36" t="s">
        <v>219</v>
      </c>
      <c r="F46" s="36">
        <v>105</v>
      </c>
      <c r="G46" s="36"/>
      <c r="H46" s="36"/>
      <c r="I46" s="36">
        <v>105</v>
      </c>
      <c r="J46" s="36"/>
      <c r="K46" s="36"/>
      <c r="L46" s="36" t="s">
        <v>220</v>
      </c>
      <c r="M46" s="36" t="s">
        <v>30</v>
      </c>
      <c r="N46" s="36" t="s">
        <v>217</v>
      </c>
      <c r="O46" s="36" t="s">
        <v>221</v>
      </c>
      <c r="P46" s="36" t="s">
        <v>222</v>
      </c>
      <c r="Q46" s="36" t="s">
        <v>223</v>
      </c>
      <c r="R46" s="36" t="s">
        <v>204</v>
      </c>
    </row>
    <row r="47" ht="81" spans="1:18">
      <c r="A47" s="33">
        <v>42</v>
      </c>
      <c r="B47" s="34" t="s">
        <v>224</v>
      </c>
      <c r="C47" s="33" t="s">
        <v>224</v>
      </c>
      <c r="D47" s="34" t="s">
        <v>225</v>
      </c>
      <c r="E47" s="36" t="s">
        <v>226</v>
      </c>
      <c r="F47" s="36">
        <v>300</v>
      </c>
      <c r="G47" s="36">
        <v>150</v>
      </c>
      <c r="H47" s="36"/>
      <c r="I47" s="36">
        <v>150</v>
      </c>
      <c r="J47" s="36"/>
      <c r="K47" s="36"/>
      <c r="L47" s="36" t="s">
        <v>43</v>
      </c>
      <c r="M47" s="36" t="s">
        <v>183</v>
      </c>
      <c r="N47" s="36" t="s">
        <v>224</v>
      </c>
      <c r="O47" s="36" t="s">
        <v>227</v>
      </c>
      <c r="P47" s="36" t="s">
        <v>228</v>
      </c>
      <c r="Q47" s="36" t="s">
        <v>229</v>
      </c>
      <c r="R47" s="36" t="s">
        <v>43</v>
      </c>
    </row>
    <row r="48" ht="81" spans="1:18">
      <c r="A48" s="33">
        <v>43</v>
      </c>
      <c r="B48" s="34" t="s">
        <v>224</v>
      </c>
      <c r="C48" s="33" t="s">
        <v>230</v>
      </c>
      <c r="D48" s="34" t="s">
        <v>231</v>
      </c>
      <c r="E48" s="36" t="s">
        <v>232</v>
      </c>
      <c r="F48" s="36">
        <v>35</v>
      </c>
      <c r="G48" s="36">
        <v>35</v>
      </c>
      <c r="H48" s="36"/>
      <c r="I48" s="36"/>
      <c r="J48" s="36"/>
      <c r="K48" s="36"/>
      <c r="L48" s="36" t="s">
        <v>233</v>
      </c>
      <c r="M48" s="36" t="s">
        <v>30</v>
      </c>
      <c r="N48" s="36" t="s">
        <v>230</v>
      </c>
      <c r="O48" s="36" t="s">
        <v>234</v>
      </c>
      <c r="P48" s="36" t="s">
        <v>235</v>
      </c>
      <c r="Q48" s="36" t="s">
        <v>236</v>
      </c>
      <c r="R48" s="36" t="s">
        <v>34</v>
      </c>
    </row>
    <row r="49" ht="81" spans="1:18">
      <c r="A49" s="33">
        <v>44</v>
      </c>
      <c r="B49" s="34" t="s">
        <v>224</v>
      </c>
      <c r="C49" s="33" t="s">
        <v>237</v>
      </c>
      <c r="D49" s="34" t="s">
        <v>231</v>
      </c>
      <c r="E49" s="36" t="s">
        <v>232</v>
      </c>
      <c r="F49" s="36">
        <v>35</v>
      </c>
      <c r="G49" s="36">
        <v>35</v>
      </c>
      <c r="H49" s="36"/>
      <c r="I49" s="36"/>
      <c r="J49" s="36"/>
      <c r="K49" s="36"/>
      <c r="L49" s="36" t="s">
        <v>233</v>
      </c>
      <c r="M49" s="36" t="s">
        <v>30</v>
      </c>
      <c r="N49" s="36" t="s">
        <v>237</v>
      </c>
      <c r="O49" s="36" t="s">
        <v>238</v>
      </c>
      <c r="P49" s="36" t="s">
        <v>235</v>
      </c>
      <c r="Q49" s="36" t="s">
        <v>239</v>
      </c>
      <c r="R49" s="36" t="s">
        <v>34</v>
      </c>
    </row>
    <row r="50" ht="94.5" spans="1:18">
      <c r="A50" s="33">
        <v>45</v>
      </c>
      <c r="B50" s="34" t="s">
        <v>224</v>
      </c>
      <c r="C50" s="33" t="s">
        <v>240</v>
      </c>
      <c r="D50" s="34" t="s">
        <v>69</v>
      </c>
      <c r="E50" s="36" t="s">
        <v>240</v>
      </c>
      <c r="F50" s="36">
        <v>130</v>
      </c>
      <c r="G50" s="36"/>
      <c r="H50" s="36"/>
      <c r="I50" s="36">
        <v>130</v>
      </c>
      <c r="J50" s="36"/>
      <c r="K50" s="36"/>
      <c r="L50" s="36" t="s">
        <v>241</v>
      </c>
      <c r="M50" s="36" t="s">
        <v>30</v>
      </c>
      <c r="N50" s="36" t="s">
        <v>240</v>
      </c>
      <c r="O50" s="36" t="s">
        <v>242</v>
      </c>
      <c r="P50" s="36" t="s">
        <v>243</v>
      </c>
      <c r="Q50" s="36" t="s">
        <v>244</v>
      </c>
      <c r="R50" s="36" t="s">
        <v>34</v>
      </c>
    </row>
    <row r="51" ht="81" spans="1:18">
      <c r="A51" s="33">
        <v>46</v>
      </c>
      <c r="B51" s="34" t="s">
        <v>224</v>
      </c>
      <c r="C51" s="33" t="s">
        <v>245</v>
      </c>
      <c r="D51" s="34" t="s">
        <v>231</v>
      </c>
      <c r="E51" s="36" t="s">
        <v>232</v>
      </c>
      <c r="F51" s="36">
        <v>50</v>
      </c>
      <c r="G51" s="36">
        <v>50</v>
      </c>
      <c r="H51" s="36"/>
      <c r="I51" s="36"/>
      <c r="J51" s="36"/>
      <c r="K51" s="36"/>
      <c r="L51" s="36" t="s">
        <v>233</v>
      </c>
      <c r="M51" s="36" t="s">
        <v>30</v>
      </c>
      <c r="N51" s="36" t="s">
        <v>245</v>
      </c>
      <c r="O51" s="36" t="s">
        <v>246</v>
      </c>
      <c r="P51" s="36" t="s">
        <v>247</v>
      </c>
      <c r="Q51" s="36" t="s">
        <v>248</v>
      </c>
      <c r="R51" s="36" t="s">
        <v>34</v>
      </c>
    </row>
    <row r="52" ht="81" spans="1:18">
      <c r="A52" s="33">
        <v>47</v>
      </c>
      <c r="B52" s="34" t="s">
        <v>224</v>
      </c>
      <c r="C52" s="33" t="s">
        <v>249</v>
      </c>
      <c r="D52" s="34" t="s">
        <v>231</v>
      </c>
      <c r="E52" s="36" t="s">
        <v>250</v>
      </c>
      <c r="F52" s="36">
        <v>45</v>
      </c>
      <c r="G52" s="36">
        <v>45</v>
      </c>
      <c r="H52" s="36"/>
      <c r="I52" s="36"/>
      <c r="J52" s="36"/>
      <c r="K52" s="36"/>
      <c r="L52" s="36" t="s">
        <v>251</v>
      </c>
      <c r="M52" s="36" t="s">
        <v>30</v>
      </c>
      <c r="N52" s="36" t="s">
        <v>249</v>
      </c>
      <c r="O52" s="36" t="s">
        <v>252</v>
      </c>
      <c r="P52" s="36" t="s">
        <v>253</v>
      </c>
      <c r="Q52" s="36" t="s">
        <v>254</v>
      </c>
      <c r="R52" s="36" t="s">
        <v>34</v>
      </c>
    </row>
    <row r="53" ht="81" spans="1:18">
      <c r="A53" s="33">
        <v>48</v>
      </c>
      <c r="B53" s="34" t="s">
        <v>224</v>
      </c>
      <c r="C53" s="33" t="s">
        <v>255</v>
      </c>
      <c r="D53" s="34" t="s">
        <v>231</v>
      </c>
      <c r="E53" s="36" t="s">
        <v>232</v>
      </c>
      <c r="F53" s="36">
        <v>50</v>
      </c>
      <c r="G53" s="36"/>
      <c r="H53" s="36"/>
      <c r="I53" s="36">
        <v>50</v>
      </c>
      <c r="J53" s="36"/>
      <c r="K53" s="36"/>
      <c r="L53" s="36" t="s">
        <v>233</v>
      </c>
      <c r="M53" s="36" t="s">
        <v>30</v>
      </c>
      <c r="N53" s="36" t="s">
        <v>255</v>
      </c>
      <c r="O53" s="36" t="s">
        <v>256</v>
      </c>
      <c r="P53" s="36" t="s">
        <v>257</v>
      </c>
      <c r="Q53" s="36" t="s">
        <v>258</v>
      </c>
      <c r="R53" s="36" t="s">
        <v>34</v>
      </c>
    </row>
    <row r="54" ht="81" spans="1:18">
      <c r="A54" s="33">
        <v>49</v>
      </c>
      <c r="B54" s="34" t="s">
        <v>224</v>
      </c>
      <c r="C54" s="33" t="s">
        <v>259</v>
      </c>
      <c r="D54" s="34" t="s">
        <v>231</v>
      </c>
      <c r="E54" s="36" t="s">
        <v>250</v>
      </c>
      <c r="F54" s="36">
        <v>35</v>
      </c>
      <c r="G54" s="36">
        <v>35</v>
      </c>
      <c r="H54" s="36"/>
      <c r="I54" s="36"/>
      <c r="J54" s="36"/>
      <c r="K54" s="36"/>
      <c r="L54" s="36" t="s">
        <v>251</v>
      </c>
      <c r="M54" s="36" t="s">
        <v>30</v>
      </c>
      <c r="N54" s="36" t="s">
        <v>259</v>
      </c>
      <c r="O54" s="36" t="s">
        <v>260</v>
      </c>
      <c r="P54" s="36" t="s">
        <v>261</v>
      </c>
      <c r="Q54" s="36" t="s">
        <v>262</v>
      </c>
      <c r="R54" s="36" t="s">
        <v>34</v>
      </c>
    </row>
    <row r="55" ht="81" spans="1:18">
      <c r="A55" s="33">
        <v>50</v>
      </c>
      <c r="B55" s="34" t="s">
        <v>224</v>
      </c>
      <c r="C55" s="33" t="s">
        <v>232</v>
      </c>
      <c r="D55" s="34" t="s">
        <v>231</v>
      </c>
      <c r="E55" s="36" t="s">
        <v>232</v>
      </c>
      <c r="F55" s="36">
        <v>20</v>
      </c>
      <c r="G55" s="36">
        <v>20</v>
      </c>
      <c r="H55" s="36"/>
      <c r="I55" s="36"/>
      <c r="J55" s="36"/>
      <c r="K55" s="36"/>
      <c r="L55" s="36" t="s">
        <v>233</v>
      </c>
      <c r="M55" s="36" t="s">
        <v>30</v>
      </c>
      <c r="N55" s="36" t="s">
        <v>232</v>
      </c>
      <c r="O55" s="36" t="s">
        <v>263</v>
      </c>
      <c r="P55" s="36" t="s">
        <v>264</v>
      </c>
      <c r="Q55" s="36" t="s">
        <v>265</v>
      </c>
      <c r="R55" s="36" t="s">
        <v>34</v>
      </c>
    </row>
    <row r="56" ht="94.5" spans="1:18">
      <c r="A56" s="33">
        <v>51</v>
      </c>
      <c r="B56" s="34" t="s">
        <v>224</v>
      </c>
      <c r="C56" s="33" t="s">
        <v>266</v>
      </c>
      <c r="D56" s="33" t="s">
        <v>267</v>
      </c>
      <c r="E56" s="36" t="s">
        <v>266</v>
      </c>
      <c r="F56" s="36">
        <v>50</v>
      </c>
      <c r="G56" s="36"/>
      <c r="H56" s="36"/>
      <c r="I56" s="36">
        <v>50</v>
      </c>
      <c r="J56" s="36"/>
      <c r="K56" s="36"/>
      <c r="L56" s="36" t="s">
        <v>43</v>
      </c>
      <c r="M56" s="36" t="s">
        <v>183</v>
      </c>
      <c r="N56" s="36" t="s">
        <v>266</v>
      </c>
      <c r="O56" s="36" t="s">
        <v>268</v>
      </c>
      <c r="P56" s="36" t="s">
        <v>269</v>
      </c>
      <c r="Q56" s="36" t="s">
        <v>270</v>
      </c>
      <c r="R56" s="36" t="s">
        <v>43</v>
      </c>
    </row>
    <row r="57" ht="81" spans="1:18">
      <c r="A57" s="33">
        <v>52</v>
      </c>
      <c r="B57" s="34" t="s">
        <v>224</v>
      </c>
      <c r="C57" s="33" t="s">
        <v>271</v>
      </c>
      <c r="D57" s="34" t="s">
        <v>231</v>
      </c>
      <c r="E57" s="36" t="s">
        <v>232</v>
      </c>
      <c r="F57" s="36">
        <v>35</v>
      </c>
      <c r="G57" s="36">
        <v>35</v>
      </c>
      <c r="H57" s="36"/>
      <c r="I57" s="36"/>
      <c r="J57" s="36"/>
      <c r="K57" s="36"/>
      <c r="L57" s="36" t="s">
        <v>233</v>
      </c>
      <c r="M57" s="36" t="s">
        <v>30</v>
      </c>
      <c r="N57" s="36" t="s">
        <v>271</v>
      </c>
      <c r="O57" s="36" t="s">
        <v>272</v>
      </c>
      <c r="P57" s="36" t="s">
        <v>235</v>
      </c>
      <c r="Q57" s="36" t="s">
        <v>273</v>
      </c>
      <c r="R57" s="36" t="s">
        <v>34</v>
      </c>
    </row>
    <row r="58" ht="81" spans="1:18">
      <c r="A58" s="33">
        <v>53</v>
      </c>
      <c r="B58" s="34" t="s">
        <v>224</v>
      </c>
      <c r="C58" s="33" t="s">
        <v>250</v>
      </c>
      <c r="D58" s="34" t="s">
        <v>231</v>
      </c>
      <c r="E58" s="36" t="s">
        <v>250</v>
      </c>
      <c r="F58" s="36">
        <v>50</v>
      </c>
      <c r="G58" s="36"/>
      <c r="H58" s="36"/>
      <c r="I58" s="36">
        <v>50</v>
      </c>
      <c r="J58" s="36"/>
      <c r="K58" s="36"/>
      <c r="L58" s="36" t="s">
        <v>251</v>
      </c>
      <c r="M58" s="36" t="s">
        <v>30</v>
      </c>
      <c r="N58" s="36" t="s">
        <v>250</v>
      </c>
      <c r="O58" s="36" t="s">
        <v>274</v>
      </c>
      <c r="P58" s="36" t="s">
        <v>275</v>
      </c>
      <c r="Q58" s="36" t="s">
        <v>276</v>
      </c>
      <c r="R58" s="36" t="s">
        <v>34</v>
      </c>
    </row>
    <row r="59" ht="115" customHeight="1" spans="1:18">
      <c r="A59" s="33">
        <v>54</v>
      </c>
      <c r="B59" s="34" t="s">
        <v>277</v>
      </c>
      <c r="C59" s="33" t="s">
        <v>277</v>
      </c>
      <c r="D59" s="34" t="s">
        <v>59</v>
      </c>
      <c r="E59" s="36" t="s">
        <v>277</v>
      </c>
      <c r="F59" s="36">
        <v>300</v>
      </c>
      <c r="G59" s="36">
        <v>150</v>
      </c>
      <c r="H59" s="36"/>
      <c r="I59" s="36">
        <v>150</v>
      </c>
      <c r="J59" s="36"/>
      <c r="K59" s="36"/>
      <c r="L59" s="36" t="s">
        <v>278</v>
      </c>
      <c r="M59" s="36" t="s">
        <v>30</v>
      </c>
      <c r="N59" s="36" t="s">
        <v>279</v>
      </c>
      <c r="O59" s="36" t="s">
        <v>280</v>
      </c>
      <c r="P59" s="36" t="s">
        <v>281</v>
      </c>
      <c r="Q59" s="36" t="s">
        <v>282</v>
      </c>
      <c r="R59" s="36" t="s">
        <v>34</v>
      </c>
    </row>
    <row r="60" ht="103" customHeight="1" spans="1:18">
      <c r="A60" s="33">
        <v>55</v>
      </c>
      <c r="B60" s="34" t="s">
        <v>277</v>
      </c>
      <c r="C60" s="33" t="s">
        <v>283</v>
      </c>
      <c r="D60" s="34" t="s">
        <v>59</v>
      </c>
      <c r="E60" s="36" t="s">
        <v>283</v>
      </c>
      <c r="F60" s="36">
        <v>50</v>
      </c>
      <c r="G60" s="36"/>
      <c r="H60" s="36"/>
      <c r="I60" s="36">
        <v>50</v>
      </c>
      <c r="J60" s="36"/>
      <c r="K60" s="36"/>
      <c r="L60" s="36" t="s">
        <v>284</v>
      </c>
      <c r="M60" s="36" t="s">
        <v>30</v>
      </c>
      <c r="N60" s="36" t="s">
        <v>285</v>
      </c>
      <c r="O60" s="36" t="s">
        <v>286</v>
      </c>
      <c r="P60" s="36" t="s">
        <v>287</v>
      </c>
      <c r="Q60" s="36" t="s">
        <v>288</v>
      </c>
      <c r="R60" s="36" t="s">
        <v>34</v>
      </c>
    </row>
    <row r="61" ht="81" spans="1:18">
      <c r="A61" s="33">
        <v>56</v>
      </c>
      <c r="B61" s="34" t="s">
        <v>277</v>
      </c>
      <c r="C61" s="33" t="s">
        <v>283</v>
      </c>
      <c r="D61" s="33" t="s">
        <v>289</v>
      </c>
      <c r="E61" s="36" t="s">
        <v>283</v>
      </c>
      <c r="F61" s="36">
        <v>6</v>
      </c>
      <c r="G61" s="36"/>
      <c r="H61" s="36"/>
      <c r="I61" s="36"/>
      <c r="J61" s="36">
        <v>6</v>
      </c>
      <c r="K61" s="36"/>
      <c r="L61" s="36" t="s">
        <v>290</v>
      </c>
      <c r="M61" s="36" t="s">
        <v>30</v>
      </c>
      <c r="N61" s="36" t="s">
        <v>285</v>
      </c>
      <c r="O61" s="36" t="s">
        <v>286</v>
      </c>
      <c r="P61" s="36" t="s">
        <v>291</v>
      </c>
      <c r="Q61" s="36" t="s">
        <v>292</v>
      </c>
      <c r="R61" s="36" t="s">
        <v>34</v>
      </c>
    </row>
    <row r="62" ht="94.5" spans="1:18">
      <c r="A62" s="33">
        <v>57</v>
      </c>
      <c r="B62" s="34" t="s">
        <v>277</v>
      </c>
      <c r="C62" s="33" t="s">
        <v>293</v>
      </c>
      <c r="D62" s="34" t="s">
        <v>59</v>
      </c>
      <c r="E62" s="36" t="s">
        <v>293</v>
      </c>
      <c r="F62" s="36">
        <v>50</v>
      </c>
      <c r="G62" s="36"/>
      <c r="H62" s="36"/>
      <c r="I62" s="36">
        <v>50</v>
      </c>
      <c r="J62" s="36"/>
      <c r="K62" s="36"/>
      <c r="L62" s="36" t="s">
        <v>284</v>
      </c>
      <c r="M62" s="36" t="s">
        <v>30</v>
      </c>
      <c r="N62" s="36" t="s">
        <v>294</v>
      </c>
      <c r="O62" s="36" t="s">
        <v>295</v>
      </c>
      <c r="P62" s="36" t="s">
        <v>287</v>
      </c>
      <c r="Q62" s="36" t="s">
        <v>296</v>
      </c>
      <c r="R62" s="36" t="s">
        <v>34</v>
      </c>
    </row>
    <row r="63" ht="81" spans="1:18">
      <c r="A63" s="33">
        <v>58</v>
      </c>
      <c r="B63" s="34" t="s">
        <v>277</v>
      </c>
      <c r="C63" s="33" t="s">
        <v>293</v>
      </c>
      <c r="D63" s="33" t="s">
        <v>289</v>
      </c>
      <c r="E63" s="36" t="s">
        <v>293</v>
      </c>
      <c r="F63" s="36">
        <v>5</v>
      </c>
      <c r="G63" s="36"/>
      <c r="H63" s="36"/>
      <c r="I63" s="36"/>
      <c r="J63" s="36">
        <v>5</v>
      </c>
      <c r="K63" s="36"/>
      <c r="L63" s="36" t="s">
        <v>297</v>
      </c>
      <c r="M63" s="36" t="s">
        <v>30</v>
      </c>
      <c r="N63" s="36" t="s">
        <v>294</v>
      </c>
      <c r="O63" s="36" t="s">
        <v>295</v>
      </c>
      <c r="P63" s="36" t="s">
        <v>298</v>
      </c>
      <c r="Q63" s="36" t="s">
        <v>299</v>
      </c>
      <c r="R63" s="36" t="s">
        <v>34</v>
      </c>
    </row>
    <row r="64" ht="105" customHeight="1" spans="1:18">
      <c r="A64" s="33">
        <v>59</v>
      </c>
      <c r="B64" s="34" t="s">
        <v>277</v>
      </c>
      <c r="C64" s="33" t="s">
        <v>300</v>
      </c>
      <c r="D64" s="34" t="s">
        <v>301</v>
      </c>
      <c r="E64" s="36" t="s">
        <v>300</v>
      </c>
      <c r="F64" s="36">
        <v>54</v>
      </c>
      <c r="G64" s="36"/>
      <c r="H64" s="36"/>
      <c r="I64" s="36">
        <v>54</v>
      </c>
      <c r="J64" s="36"/>
      <c r="K64" s="36"/>
      <c r="L64" s="36" t="s">
        <v>302</v>
      </c>
      <c r="M64" s="36" t="s">
        <v>30</v>
      </c>
      <c r="N64" s="36" t="s">
        <v>303</v>
      </c>
      <c r="O64" s="36" t="s">
        <v>304</v>
      </c>
      <c r="P64" s="36" t="s">
        <v>305</v>
      </c>
      <c r="Q64" s="36" t="s">
        <v>306</v>
      </c>
      <c r="R64" s="36" t="s">
        <v>34</v>
      </c>
    </row>
    <row r="65" ht="81" spans="1:18">
      <c r="A65" s="33">
        <v>60</v>
      </c>
      <c r="B65" s="34" t="s">
        <v>277</v>
      </c>
      <c r="C65" s="33" t="s">
        <v>300</v>
      </c>
      <c r="D65" s="33" t="s">
        <v>289</v>
      </c>
      <c r="E65" s="36" t="s">
        <v>300</v>
      </c>
      <c r="F65" s="36">
        <v>8</v>
      </c>
      <c r="G65" s="36"/>
      <c r="H65" s="36"/>
      <c r="I65" s="36"/>
      <c r="J65" s="36">
        <v>8</v>
      </c>
      <c r="K65" s="36"/>
      <c r="L65" s="36" t="s">
        <v>307</v>
      </c>
      <c r="M65" s="36" t="s">
        <v>30</v>
      </c>
      <c r="N65" s="36" t="s">
        <v>303</v>
      </c>
      <c r="O65" s="36" t="s">
        <v>304</v>
      </c>
      <c r="P65" s="36" t="s">
        <v>308</v>
      </c>
      <c r="Q65" s="36" t="s">
        <v>309</v>
      </c>
      <c r="R65" s="36" t="s">
        <v>34</v>
      </c>
    </row>
    <row r="66" ht="81" spans="1:18">
      <c r="A66" s="33">
        <v>61</v>
      </c>
      <c r="B66" s="34" t="s">
        <v>277</v>
      </c>
      <c r="C66" s="33" t="s">
        <v>310</v>
      </c>
      <c r="D66" s="33" t="s">
        <v>289</v>
      </c>
      <c r="E66" s="36" t="s">
        <v>310</v>
      </c>
      <c r="F66" s="36">
        <v>9</v>
      </c>
      <c r="G66" s="36"/>
      <c r="H66" s="36"/>
      <c r="I66" s="36"/>
      <c r="J66" s="36">
        <v>9</v>
      </c>
      <c r="K66" s="36"/>
      <c r="L66" s="36" t="s">
        <v>311</v>
      </c>
      <c r="M66" s="36" t="s">
        <v>30</v>
      </c>
      <c r="N66" s="36" t="s">
        <v>312</v>
      </c>
      <c r="O66" s="36" t="s">
        <v>313</v>
      </c>
      <c r="P66" s="36" t="s">
        <v>314</v>
      </c>
      <c r="Q66" s="36" t="s">
        <v>315</v>
      </c>
      <c r="R66" s="36" t="s">
        <v>34</v>
      </c>
    </row>
    <row r="67" ht="94.5" spans="1:18">
      <c r="A67" s="33">
        <v>62</v>
      </c>
      <c r="B67" s="34" t="s">
        <v>277</v>
      </c>
      <c r="C67" s="33" t="s">
        <v>310</v>
      </c>
      <c r="D67" s="33" t="s">
        <v>301</v>
      </c>
      <c r="E67" s="36" t="s">
        <v>310</v>
      </c>
      <c r="F67" s="36">
        <v>54</v>
      </c>
      <c r="G67" s="36"/>
      <c r="H67" s="36"/>
      <c r="I67" s="36">
        <v>54</v>
      </c>
      <c r="J67" s="36"/>
      <c r="K67" s="36"/>
      <c r="L67" s="36" t="s">
        <v>302</v>
      </c>
      <c r="M67" s="36" t="s">
        <v>30</v>
      </c>
      <c r="N67" s="36" t="s">
        <v>312</v>
      </c>
      <c r="O67" s="36" t="s">
        <v>313</v>
      </c>
      <c r="P67" s="36" t="s">
        <v>305</v>
      </c>
      <c r="Q67" s="36" t="s">
        <v>316</v>
      </c>
      <c r="R67" s="36" t="s">
        <v>34</v>
      </c>
    </row>
    <row r="68" ht="81" spans="1:18">
      <c r="A68" s="33">
        <v>63</v>
      </c>
      <c r="B68" s="34" t="s">
        <v>277</v>
      </c>
      <c r="C68" s="33" t="s">
        <v>317</v>
      </c>
      <c r="D68" s="33" t="s">
        <v>289</v>
      </c>
      <c r="E68" s="36" t="s">
        <v>317</v>
      </c>
      <c r="F68" s="36">
        <v>12</v>
      </c>
      <c r="G68" s="36"/>
      <c r="H68" s="36"/>
      <c r="I68" s="36"/>
      <c r="J68" s="36">
        <v>12</v>
      </c>
      <c r="K68" s="36"/>
      <c r="L68" s="36" t="s">
        <v>318</v>
      </c>
      <c r="M68" s="36" t="s">
        <v>30</v>
      </c>
      <c r="N68" s="36" t="s">
        <v>319</v>
      </c>
      <c r="O68" s="36" t="s">
        <v>320</v>
      </c>
      <c r="P68" s="36" t="s">
        <v>321</v>
      </c>
      <c r="Q68" s="36" t="s">
        <v>322</v>
      </c>
      <c r="R68" s="36" t="s">
        <v>34</v>
      </c>
    </row>
    <row r="69" ht="94.5" spans="1:18">
      <c r="A69" s="33">
        <v>64</v>
      </c>
      <c r="B69" s="34" t="s">
        <v>277</v>
      </c>
      <c r="C69" s="33" t="s">
        <v>323</v>
      </c>
      <c r="D69" s="34" t="s">
        <v>59</v>
      </c>
      <c r="E69" s="36" t="s">
        <v>323</v>
      </c>
      <c r="F69" s="36">
        <v>50</v>
      </c>
      <c r="G69" s="36"/>
      <c r="H69" s="36"/>
      <c r="I69" s="36">
        <v>50</v>
      </c>
      <c r="J69" s="36"/>
      <c r="K69" s="36"/>
      <c r="L69" s="36" t="s">
        <v>284</v>
      </c>
      <c r="M69" s="36" t="s">
        <v>30</v>
      </c>
      <c r="N69" s="36" t="s">
        <v>324</v>
      </c>
      <c r="O69" s="36" t="s">
        <v>325</v>
      </c>
      <c r="P69" s="36" t="s">
        <v>326</v>
      </c>
      <c r="Q69" s="36" t="s">
        <v>327</v>
      </c>
      <c r="R69" s="36" t="s">
        <v>34</v>
      </c>
    </row>
    <row r="70" ht="81" spans="1:18">
      <c r="A70" s="33">
        <v>65</v>
      </c>
      <c r="B70" s="34" t="s">
        <v>277</v>
      </c>
      <c r="C70" s="33" t="s">
        <v>323</v>
      </c>
      <c r="D70" s="33" t="s">
        <v>289</v>
      </c>
      <c r="E70" s="36" t="s">
        <v>323</v>
      </c>
      <c r="F70" s="36">
        <v>10</v>
      </c>
      <c r="G70" s="36"/>
      <c r="H70" s="36"/>
      <c r="I70" s="36"/>
      <c r="J70" s="36">
        <v>10</v>
      </c>
      <c r="K70" s="36"/>
      <c r="L70" s="36" t="s">
        <v>328</v>
      </c>
      <c r="M70" s="36" t="s">
        <v>30</v>
      </c>
      <c r="N70" s="36" t="s">
        <v>324</v>
      </c>
      <c r="O70" s="36" t="s">
        <v>325</v>
      </c>
      <c r="P70" s="36" t="s">
        <v>329</v>
      </c>
      <c r="Q70" s="36" t="s">
        <v>330</v>
      </c>
      <c r="R70" s="36" t="s">
        <v>34</v>
      </c>
    </row>
    <row r="71" ht="94.5" spans="1:18">
      <c r="A71" s="33">
        <v>66</v>
      </c>
      <c r="B71" s="34" t="s">
        <v>277</v>
      </c>
      <c r="C71" s="33" t="s">
        <v>331</v>
      </c>
      <c r="D71" s="34" t="s">
        <v>59</v>
      </c>
      <c r="E71" s="36" t="s">
        <v>331</v>
      </c>
      <c r="F71" s="36">
        <v>50</v>
      </c>
      <c r="G71" s="36"/>
      <c r="H71" s="36"/>
      <c r="I71" s="36">
        <v>50</v>
      </c>
      <c r="J71" s="36"/>
      <c r="K71" s="36"/>
      <c r="L71" s="36" t="s">
        <v>332</v>
      </c>
      <c r="M71" s="36" t="s">
        <v>30</v>
      </c>
      <c r="N71" s="36" t="s">
        <v>333</v>
      </c>
      <c r="O71" s="36" t="s">
        <v>334</v>
      </c>
      <c r="P71" s="36" t="s">
        <v>335</v>
      </c>
      <c r="Q71" s="36" t="s">
        <v>336</v>
      </c>
      <c r="R71" s="36" t="s">
        <v>34</v>
      </c>
    </row>
    <row r="72" ht="94.5" spans="1:18">
      <c r="A72" s="33">
        <v>67</v>
      </c>
      <c r="B72" s="34" t="s">
        <v>277</v>
      </c>
      <c r="C72" s="33" t="s">
        <v>331</v>
      </c>
      <c r="D72" s="33" t="s">
        <v>289</v>
      </c>
      <c r="E72" s="36" t="s">
        <v>331</v>
      </c>
      <c r="F72" s="36">
        <v>6</v>
      </c>
      <c r="G72" s="36"/>
      <c r="H72" s="36"/>
      <c r="I72" s="36"/>
      <c r="J72" s="36">
        <v>6</v>
      </c>
      <c r="K72" s="36"/>
      <c r="L72" s="36" t="s">
        <v>337</v>
      </c>
      <c r="M72" s="36" t="s">
        <v>30</v>
      </c>
      <c r="N72" s="36" t="s">
        <v>333</v>
      </c>
      <c r="O72" s="36" t="s">
        <v>334</v>
      </c>
      <c r="P72" s="36" t="s">
        <v>338</v>
      </c>
      <c r="Q72" s="36" t="s">
        <v>339</v>
      </c>
      <c r="R72" s="36" t="s">
        <v>34</v>
      </c>
    </row>
    <row r="73" ht="81" spans="1:18">
      <c r="A73" s="33">
        <v>68</v>
      </c>
      <c r="B73" s="34" t="s">
        <v>277</v>
      </c>
      <c r="C73" s="33" t="s">
        <v>340</v>
      </c>
      <c r="D73" s="33" t="s">
        <v>289</v>
      </c>
      <c r="E73" s="36" t="s">
        <v>340</v>
      </c>
      <c r="F73" s="36">
        <v>9</v>
      </c>
      <c r="G73" s="36"/>
      <c r="H73" s="36"/>
      <c r="I73" s="36"/>
      <c r="J73" s="36">
        <v>9</v>
      </c>
      <c r="K73" s="36"/>
      <c r="L73" s="36" t="s">
        <v>341</v>
      </c>
      <c r="M73" s="36" t="s">
        <v>30</v>
      </c>
      <c r="N73" s="36" t="s">
        <v>342</v>
      </c>
      <c r="O73" s="36" t="s">
        <v>343</v>
      </c>
      <c r="P73" s="36" t="s">
        <v>344</v>
      </c>
      <c r="Q73" s="36" t="s">
        <v>345</v>
      </c>
      <c r="R73" s="36" t="s">
        <v>34</v>
      </c>
    </row>
    <row r="74" ht="94.5" spans="1:18">
      <c r="A74" s="33">
        <v>69</v>
      </c>
      <c r="B74" s="34" t="s">
        <v>277</v>
      </c>
      <c r="C74" s="33" t="s">
        <v>346</v>
      </c>
      <c r="D74" s="34" t="s">
        <v>301</v>
      </c>
      <c r="E74" s="36" t="s">
        <v>346</v>
      </c>
      <c r="F74" s="36">
        <v>54</v>
      </c>
      <c r="G74" s="36"/>
      <c r="H74" s="36"/>
      <c r="I74" s="36">
        <v>54</v>
      </c>
      <c r="J74" s="36"/>
      <c r="K74" s="36"/>
      <c r="L74" s="36" t="s">
        <v>302</v>
      </c>
      <c r="M74" s="36" t="s">
        <v>30</v>
      </c>
      <c r="N74" s="36" t="s">
        <v>347</v>
      </c>
      <c r="O74" s="36" t="s">
        <v>348</v>
      </c>
      <c r="P74" s="36" t="s">
        <v>349</v>
      </c>
      <c r="Q74" s="36" t="s">
        <v>350</v>
      </c>
      <c r="R74" s="36" t="s">
        <v>34</v>
      </c>
    </row>
    <row r="75" ht="94.5" spans="1:18">
      <c r="A75" s="33">
        <v>70</v>
      </c>
      <c r="B75" s="34" t="s">
        <v>351</v>
      </c>
      <c r="C75" s="33" t="s">
        <v>352</v>
      </c>
      <c r="D75" s="33" t="s">
        <v>53</v>
      </c>
      <c r="E75" s="36" t="s">
        <v>353</v>
      </c>
      <c r="F75" s="36">
        <v>30</v>
      </c>
      <c r="G75" s="36"/>
      <c r="H75" s="36"/>
      <c r="I75" s="36">
        <v>30</v>
      </c>
      <c r="J75" s="36"/>
      <c r="K75" s="36"/>
      <c r="L75" s="36" t="s">
        <v>354</v>
      </c>
      <c r="M75" s="36" t="s">
        <v>30</v>
      </c>
      <c r="N75" s="36" t="s">
        <v>353</v>
      </c>
      <c r="O75" s="36" t="s">
        <v>355</v>
      </c>
      <c r="P75" s="36" t="s">
        <v>356</v>
      </c>
      <c r="Q75" s="36" t="s">
        <v>357</v>
      </c>
      <c r="R75" s="36" t="s">
        <v>358</v>
      </c>
    </row>
    <row r="76" ht="67.5" spans="1:18">
      <c r="A76" s="33">
        <v>71</v>
      </c>
      <c r="B76" s="34" t="s">
        <v>351</v>
      </c>
      <c r="C76" s="33" t="s">
        <v>359</v>
      </c>
      <c r="D76" s="34" t="s">
        <v>218</v>
      </c>
      <c r="E76" s="36" t="s">
        <v>360</v>
      </c>
      <c r="F76" s="36">
        <v>100</v>
      </c>
      <c r="G76" s="36"/>
      <c r="H76" s="36"/>
      <c r="I76" s="36">
        <v>100</v>
      </c>
      <c r="J76" s="36"/>
      <c r="K76" s="36"/>
      <c r="L76" s="36" t="s">
        <v>361</v>
      </c>
      <c r="M76" s="36" t="s">
        <v>30</v>
      </c>
      <c r="N76" s="36" t="s">
        <v>360</v>
      </c>
      <c r="O76" s="36" t="s">
        <v>362</v>
      </c>
      <c r="P76" s="36" t="s">
        <v>363</v>
      </c>
      <c r="Q76" s="36" t="s">
        <v>364</v>
      </c>
      <c r="R76" s="36" t="s">
        <v>131</v>
      </c>
    </row>
    <row r="77" ht="94.5" spans="1:18">
      <c r="A77" s="33">
        <v>72</v>
      </c>
      <c r="B77" s="34" t="s">
        <v>351</v>
      </c>
      <c r="C77" s="33" t="s">
        <v>365</v>
      </c>
      <c r="D77" s="34" t="s">
        <v>366</v>
      </c>
      <c r="E77" s="36" t="s">
        <v>367</v>
      </c>
      <c r="F77" s="36">
        <v>160</v>
      </c>
      <c r="G77" s="36"/>
      <c r="H77" s="36">
        <v>160</v>
      </c>
      <c r="I77" s="36"/>
      <c r="J77" s="36"/>
      <c r="K77" s="36"/>
      <c r="L77" s="36" t="s">
        <v>368</v>
      </c>
      <c r="M77" s="36" t="s">
        <v>30</v>
      </c>
      <c r="N77" s="36" t="s">
        <v>367</v>
      </c>
      <c r="O77" s="36" t="s">
        <v>369</v>
      </c>
      <c r="P77" s="36" t="s">
        <v>370</v>
      </c>
      <c r="Q77" s="36" t="s">
        <v>371</v>
      </c>
      <c r="R77" s="36" t="s">
        <v>358</v>
      </c>
    </row>
    <row r="78" ht="108" spans="1:18">
      <c r="A78" s="33">
        <v>73</v>
      </c>
      <c r="B78" s="34" t="s">
        <v>351</v>
      </c>
      <c r="C78" s="33" t="s">
        <v>372</v>
      </c>
      <c r="D78" s="34" t="s">
        <v>373</v>
      </c>
      <c r="E78" s="36" t="s">
        <v>374</v>
      </c>
      <c r="F78" s="36">
        <v>80</v>
      </c>
      <c r="G78" s="36"/>
      <c r="H78" s="36"/>
      <c r="I78" s="36">
        <v>80</v>
      </c>
      <c r="J78" s="36"/>
      <c r="K78" s="36"/>
      <c r="L78" s="36" t="s">
        <v>375</v>
      </c>
      <c r="M78" s="36" t="s">
        <v>65</v>
      </c>
      <c r="N78" s="36" t="s">
        <v>374</v>
      </c>
      <c r="O78" s="36" t="s">
        <v>376</v>
      </c>
      <c r="P78" s="36" t="s">
        <v>377</v>
      </c>
      <c r="Q78" s="36" t="s">
        <v>378</v>
      </c>
      <c r="R78" s="36" t="s">
        <v>43</v>
      </c>
    </row>
    <row r="79" ht="101" customHeight="1" spans="1:18">
      <c r="A79" s="33">
        <v>74</v>
      </c>
      <c r="B79" s="34" t="s">
        <v>379</v>
      </c>
      <c r="C79" s="33" t="s">
        <v>380</v>
      </c>
      <c r="D79" s="34" t="s">
        <v>373</v>
      </c>
      <c r="E79" s="36" t="s">
        <v>380</v>
      </c>
      <c r="F79" s="36">
        <v>70</v>
      </c>
      <c r="G79" s="36"/>
      <c r="H79" s="36"/>
      <c r="I79" s="36">
        <v>70</v>
      </c>
      <c r="J79" s="36"/>
      <c r="K79" s="36"/>
      <c r="L79" s="36" t="s">
        <v>381</v>
      </c>
      <c r="M79" s="36" t="s">
        <v>30</v>
      </c>
      <c r="N79" s="36" t="s">
        <v>380</v>
      </c>
      <c r="O79" s="36" t="s">
        <v>382</v>
      </c>
      <c r="P79" s="36" t="s">
        <v>383</v>
      </c>
      <c r="Q79" s="36" t="s">
        <v>384</v>
      </c>
      <c r="R79" s="36" t="s">
        <v>204</v>
      </c>
    </row>
    <row r="80" ht="101" customHeight="1" spans="1:18">
      <c r="A80" s="33">
        <v>75</v>
      </c>
      <c r="B80" s="34" t="s">
        <v>379</v>
      </c>
      <c r="C80" s="33" t="s">
        <v>385</v>
      </c>
      <c r="D80" s="34" t="s">
        <v>386</v>
      </c>
      <c r="E80" s="36" t="s">
        <v>385</v>
      </c>
      <c r="F80" s="36">
        <v>50</v>
      </c>
      <c r="G80" s="36"/>
      <c r="H80" s="36"/>
      <c r="I80" s="36">
        <v>50</v>
      </c>
      <c r="J80" s="36"/>
      <c r="K80" s="36"/>
      <c r="L80" s="36" t="s">
        <v>43</v>
      </c>
      <c r="M80" s="36" t="s">
        <v>387</v>
      </c>
      <c r="N80" s="36" t="s">
        <v>385</v>
      </c>
      <c r="O80" s="36" t="s">
        <v>388</v>
      </c>
      <c r="P80" s="36" t="s">
        <v>389</v>
      </c>
      <c r="Q80" s="36" t="s">
        <v>390</v>
      </c>
      <c r="R80" s="36" t="s">
        <v>43</v>
      </c>
    </row>
    <row r="81" ht="101" customHeight="1" spans="1:18">
      <c r="A81" s="33">
        <v>76</v>
      </c>
      <c r="B81" s="34" t="s">
        <v>379</v>
      </c>
      <c r="C81" s="33" t="s">
        <v>391</v>
      </c>
      <c r="D81" s="34" t="s">
        <v>94</v>
      </c>
      <c r="E81" s="36" t="s">
        <v>391</v>
      </c>
      <c r="F81" s="36">
        <v>50</v>
      </c>
      <c r="G81" s="36"/>
      <c r="H81" s="36"/>
      <c r="I81" s="36">
        <v>50</v>
      </c>
      <c r="J81" s="36"/>
      <c r="K81" s="36"/>
      <c r="L81" s="36" t="s">
        <v>392</v>
      </c>
      <c r="M81" s="36" t="s">
        <v>30</v>
      </c>
      <c r="N81" s="36" t="s">
        <v>391</v>
      </c>
      <c r="O81" s="36" t="s">
        <v>393</v>
      </c>
      <c r="P81" s="36" t="s">
        <v>394</v>
      </c>
      <c r="Q81" s="36" t="s">
        <v>395</v>
      </c>
      <c r="R81" s="36" t="s">
        <v>204</v>
      </c>
    </row>
    <row r="82" ht="101" customHeight="1" spans="1:18">
      <c r="A82" s="33">
        <v>77</v>
      </c>
      <c r="B82" s="34" t="s">
        <v>379</v>
      </c>
      <c r="C82" s="33" t="s">
        <v>396</v>
      </c>
      <c r="D82" s="34" t="s">
        <v>94</v>
      </c>
      <c r="E82" s="36" t="s">
        <v>396</v>
      </c>
      <c r="F82" s="36">
        <v>50</v>
      </c>
      <c r="G82" s="36"/>
      <c r="H82" s="36"/>
      <c r="I82" s="36">
        <v>50</v>
      </c>
      <c r="J82" s="36"/>
      <c r="K82" s="36"/>
      <c r="L82" s="36" t="s">
        <v>397</v>
      </c>
      <c r="M82" s="36" t="s">
        <v>30</v>
      </c>
      <c r="N82" s="36" t="s">
        <v>396</v>
      </c>
      <c r="O82" s="36" t="s">
        <v>398</v>
      </c>
      <c r="P82" s="36" t="s">
        <v>399</v>
      </c>
      <c r="Q82" s="36" t="s">
        <v>400</v>
      </c>
      <c r="R82" s="36" t="s">
        <v>204</v>
      </c>
    </row>
    <row r="83" ht="101" customHeight="1" spans="1:18">
      <c r="A83" s="33">
        <v>78</v>
      </c>
      <c r="B83" s="34" t="s">
        <v>379</v>
      </c>
      <c r="C83" s="33" t="s">
        <v>396</v>
      </c>
      <c r="D83" s="34" t="s">
        <v>53</v>
      </c>
      <c r="E83" s="36" t="s">
        <v>396</v>
      </c>
      <c r="F83" s="36">
        <v>195</v>
      </c>
      <c r="G83" s="36"/>
      <c r="H83" s="36"/>
      <c r="I83" s="36">
        <v>120</v>
      </c>
      <c r="J83" s="36">
        <v>75</v>
      </c>
      <c r="K83" s="36"/>
      <c r="L83" s="36" t="s">
        <v>397</v>
      </c>
      <c r="M83" s="36" t="s">
        <v>30</v>
      </c>
      <c r="N83" s="36" t="s">
        <v>396</v>
      </c>
      <c r="O83" s="36" t="s">
        <v>398</v>
      </c>
      <c r="P83" s="36" t="s">
        <v>399</v>
      </c>
      <c r="Q83" s="36" t="s">
        <v>400</v>
      </c>
      <c r="R83" s="36" t="s">
        <v>34</v>
      </c>
    </row>
    <row r="84" ht="101" customHeight="1" spans="1:18">
      <c r="A84" s="33">
        <v>79</v>
      </c>
      <c r="B84" s="34" t="s">
        <v>379</v>
      </c>
      <c r="C84" s="33" t="s">
        <v>379</v>
      </c>
      <c r="D84" s="34" t="s">
        <v>218</v>
      </c>
      <c r="E84" s="36" t="s">
        <v>379</v>
      </c>
      <c r="F84" s="36">
        <v>200</v>
      </c>
      <c r="G84" s="36"/>
      <c r="H84" s="36">
        <v>200</v>
      </c>
      <c r="I84" s="36"/>
      <c r="J84" s="36"/>
      <c r="K84" s="36"/>
      <c r="L84" s="36" t="s">
        <v>43</v>
      </c>
      <c r="M84" s="36" t="s">
        <v>30</v>
      </c>
      <c r="N84" s="36" t="s">
        <v>379</v>
      </c>
      <c r="O84" s="36" t="s">
        <v>401</v>
      </c>
      <c r="P84" s="36" t="s">
        <v>402</v>
      </c>
      <c r="Q84" s="36" t="s">
        <v>403</v>
      </c>
      <c r="R84" s="36" t="s">
        <v>43</v>
      </c>
    </row>
    <row r="85" ht="81" spans="1:18">
      <c r="A85" s="33">
        <v>80</v>
      </c>
      <c r="B85" s="34" t="s">
        <v>404</v>
      </c>
      <c r="C85" s="33" t="s">
        <v>404</v>
      </c>
      <c r="D85" s="34" t="s">
        <v>94</v>
      </c>
      <c r="E85" s="36" t="s">
        <v>405</v>
      </c>
      <c r="F85" s="36">
        <v>300</v>
      </c>
      <c r="G85" s="36">
        <v>150</v>
      </c>
      <c r="H85" s="36"/>
      <c r="I85" s="36">
        <v>150</v>
      </c>
      <c r="J85" s="36"/>
      <c r="K85" s="36"/>
      <c r="L85" s="36" t="s">
        <v>43</v>
      </c>
      <c r="M85" s="36" t="s">
        <v>406</v>
      </c>
      <c r="N85" s="36" t="s">
        <v>404</v>
      </c>
      <c r="O85" s="36" t="s">
        <v>407</v>
      </c>
      <c r="P85" s="36" t="s">
        <v>408</v>
      </c>
      <c r="Q85" s="36" t="s">
        <v>409</v>
      </c>
      <c r="R85" s="36" t="s">
        <v>43</v>
      </c>
    </row>
    <row r="86" ht="81" spans="1:18">
      <c r="A86" s="33">
        <v>81</v>
      </c>
      <c r="B86" s="34" t="s">
        <v>404</v>
      </c>
      <c r="C86" s="33" t="s">
        <v>410</v>
      </c>
      <c r="D86" s="34" t="s">
        <v>411</v>
      </c>
      <c r="E86" s="36" t="s">
        <v>410</v>
      </c>
      <c r="F86" s="36">
        <v>90</v>
      </c>
      <c r="G86" s="36"/>
      <c r="H86" s="36"/>
      <c r="I86" s="36"/>
      <c r="J86" s="36">
        <v>90</v>
      </c>
      <c r="K86" s="36"/>
      <c r="L86" s="36" t="s">
        <v>43</v>
      </c>
      <c r="M86" s="36" t="s">
        <v>30</v>
      </c>
      <c r="N86" s="36" t="s">
        <v>410</v>
      </c>
      <c r="O86" s="36" t="s">
        <v>412</v>
      </c>
      <c r="P86" s="36" t="s">
        <v>413</v>
      </c>
      <c r="Q86" s="36" t="s">
        <v>414</v>
      </c>
      <c r="R86" s="36" t="s">
        <v>43</v>
      </c>
    </row>
    <row r="87" ht="81" spans="1:18">
      <c r="A87" s="33">
        <v>82</v>
      </c>
      <c r="B87" s="34" t="s">
        <v>404</v>
      </c>
      <c r="C87" s="33" t="s">
        <v>410</v>
      </c>
      <c r="D87" s="33" t="s">
        <v>415</v>
      </c>
      <c r="E87" s="36" t="s">
        <v>410</v>
      </c>
      <c r="F87" s="36">
        <v>35</v>
      </c>
      <c r="G87" s="36"/>
      <c r="H87" s="36"/>
      <c r="I87" s="36">
        <v>35</v>
      </c>
      <c r="J87" s="36"/>
      <c r="K87" s="36"/>
      <c r="L87" s="36" t="s">
        <v>43</v>
      </c>
      <c r="M87" s="36" t="s">
        <v>183</v>
      </c>
      <c r="N87" s="36" t="s">
        <v>410</v>
      </c>
      <c r="O87" s="36" t="s">
        <v>412</v>
      </c>
      <c r="P87" s="36" t="s">
        <v>416</v>
      </c>
      <c r="Q87" s="36" t="s">
        <v>414</v>
      </c>
      <c r="R87" s="36" t="s">
        <v>43</v>
      </c>
    </row>
    <row r="88" ht="81" spans="1:18">
      <c r="A88" s="33">
        <v>83</v>
      </c>
      <c r="B88" s="34" t="s">
        <v>404</v>
      </c>
      <c r="C88" s="33" t="s">
        <v>417</v>
      </c>
      <c r="D88" s="33" t="s">
        <v>418</v>
      </c>
      <c r="E88" s="36" t="s">
        <v>417</v>
      </c>
      <c r="F88" s="36">
        <v>50</v>
      </c>
      <c r="G88" s="36">
        <v>37</v>
      </c>
      <c r="H88" s="36"/>
      <c r="I88" s="36">
        <v>13</v>
      </c>
      <c r="J88" s="36"/>
      <c r="K88" s="36"/>
      <c r="L88" s="36" t="s">
        <v>43</v>
      </c>
      <c r="M88" s="36" t="s">
        <v>30</v>
      </c>
      <c r="N88" s="36" t="s">
        <v>417</v>
      </c>
      <c r="O88" s="36" t="s">
        <v>419</v>
      </c>
      <c r="P88" s="36" t="s">
        <v>420</v>
      </c>
      <c r="Q88" s="36" t="s">
        <v>421</v>
      </c>
      <c r="R88" s="36" t="s">
        <v>43</v>
      </c>
    </row>
    <row r="89" ht="81" spans="1:18">
      <c r="A89" s="33">
        <v>84</v>
      </c>
      <c r="B89" s="34" t="s">
        <v>404</v>
      </c>
      <c r="C89" s="33" t="s">
        <v>417</v>
      </c>
      <c r="D89" s="33" t="s">
        <v>415</v>
      </c>
      <c r="E89" s="36" t="s">
        <v>417</v>
      </c>
      <c r="F89" s="36">
        <v>35</v>
      </c>
      <c r="G89" s="36"/>
      <c r="H89" s="36"/>
      <c r="I89" s="36">
        <v>35</v>
      </c>
      <c r="J89" s="36"/>
      <c r="K89" s="36"/>
      <c r="L89" s="36" t="s">
        <v>43</v>
      </c>
      <c r="M89" s="36" t="s">
        <v>183</v>
      </c>
      <c r="N89" s="36" t="s">
        <v>417</v>
      </c>
      <c r="O89" s="36" t="s">
        <v>419</v>
      </c>
      <c r="P89" s="36" t="s">
        <v>422</v>
      </c>
      <c r="Q89" s="36" t="s">
        <v>421</v>
      </c>
      <c r="R89" s="36" t="s">
        <v>43</v>
      </c>
    </row>
    <row r="90" ht="81" spans="1:18">
      <c r="A90" s="33">
        <v>85</v>
      </c>
      <c r="B90" s="34" t="s">
        <v>404</v>
      </c>
      <c r="C90" s="33" t="s">
        <v>405</v>
      </c>
      <c r="D90" s="33" t="s">
        <v>423</v>
      </c>
      <c r="E90" s="36" t="s">
        <v>405</v>
      </c>
      <c r="F90" s="36">
        <v>35</v>
      </c>
      <c r="G90" s="36"/>
      <c r="H90" s="36"/>
      <c r="I90" s="36">
        <v>35</v>
      </c>
      <c r="J90" s="36"/>
      <c r="K90" s="36"/>
      <c r="L90" s="36" t="s">
        <v>43</v>
      </c>
      <c r="M90" s="36" t="s">
        <v>65</v>
      </c>
      <c r="N90" s="36" t="s">
        <v>405</v>
      </c>
      <c r="O90" s="36" t="s">
        <v>407</v>
      </c>
      <c r="P90" s="36" t="s">
        <v>424</v>
      </c>
      <c r="Q90" s="36" t="s">
        <v>425</v>
      </c>
      <c r="R90" s="36" t="s">
        <v>43</v>
      </c>
    </row>
    <row r="91" ht="81" spans="1:18">
      <c r="A91" s="33">
        <v>86</v>
      </c>
      <c r="B91" s="34" t="s">
        <v>404</v>
      </c>
      <c r="C91" s="33" t="s">
        <v>426</v>
      </c>
      <c r="D91" s="33" t="s">
        <v>423</v>
      </c>
      <c r="E91" s="36" t="s">
        <v>426</v>
      </c>
      <c r="F91" s="36">
        <v>35</v>
      </c>
      <c r="G91" s="36"/>
      <c r="H91" s="36"/>
      <c r="I91" s="36">
        <v>35</v>
      </c>
      <c r="J91" s="36"/>
      <c r="K91" s="36"/>
      <c r="L91" s="36" t="s">
        <v>43</v>
      </c>
      <c r="M91" s="36" t="s">
        <v>65</v>
      </c>
      <c r="N91" s="36" t="s">
        <v>426</v>
      </c>
      <c r="O91" s="36" t="s">
        <v>427</v>
      </c>
      <c r="P91" s="36" t="s">
        <v>424</v>
      </c>
      <c r="Q91" s="36" t="s">
        <v>428</v>
      </c>
      <c r="R91" s="36" t="s">
        <v>43</v>
      </c>
    </row>
    <row r="92" ht="81" spans="1:18">
      <c r="A92" s="33">
        <v>87</v>
      </c>
      <c r="B92" s="34" t="s">
        <v>404</v>
      </c>
      <c r="C92" s="33" t="s">
        <v>429</v>
      </c>
      <c r="D92" s="33" t="s">
        <v>415</v>
      </c>
      <c r="E92" s="36" t="s">
        <v>429</v>
      </c>
      <c r="F92" s="36">
        <v>35</v>
      </c>
      <c r="G92" s="36"/>
      <c r="H92" s="36"/>
      <c r="I92" s="36">
        <v>35</v>
      </c>
      <c r="J92" s="36"/>
      <c r="K92" s="36"/>
      <c r="L92" s="36" t="s">
        <v>43</v>
      </c>
      <c r="M92" s="36" t="s">
        <v>65</v>
      </c>
      <c r="N92" s="36" t="s">
        <v>429</v>
      </c>
      <c r="O92" s="36" t="s">
        <v>430</v>
      </c>
      <c r="P92" s="36" t="s">
        <v>422</v>
      </c>
      <c r="Q92" s="36" t="s">
        <v>431</v>
      </c>
      <c r="R92" s="36" t="s">
        <v>43</v>
      </c>
    </row>
    <row r="93" ht="81" spans="1:18">
      <c r="A93" s="33">
        <v>88</v>
      </c>
      <c r="B93" s="34" t="s">
        <v>404</v>
      </c>
      <c r="C93" s="33" t="s">
        <v>432</v>
      </c>
      <c r="D93" s="33" t="s">
        <v>423</v>
      </c>
      <c r="E93" s="36" t="s">
        <v>432</v>
      </c>
      <c r="F93" s="36">
        <v>35</v>
      </c>
      <c r="G93" s="36"/>
      <c r="H93" s="36"/>
      <c r="I93" s="36">
        <v>35</v>
      </c>
      <c r="J93" s="36"/>
      <c r="K93" s="36"/>
      <c r="L93" s="36" t="s">
        <v>43</v>
      </c>
      <c r="M93" s="36" t="s">
        <v>65</v>
      </c>
      <c r="N93" s="36" t="s">
        <v>432</v>
      </c>
      <c r="O93" s="36" t="s">
        <v>433</v>
      </c>
      <c r="P93" s="36" t="s">
        <v>424</v>
      </c>
      <c r="Q93" s="36" t="s">
        <v>434</v>
      </c>
      <c r="R93" s="36" t="s">
        <v>43</v>
      </c>
    </row>
    <row r="94" ht="81" spans="1:18">
      <c r="A94" s="33">
        <v>89</v>
      </c>
      <c r="B94" s="34" t="s">
        <v>404</v>
      </c>
      <c r="C94" s="33" t="s">
        <v>435</v>
      </c>
      <c r="D94" s="33" t="s">
        <v>415</v>
      </c>
      <c r="E94" s="36" t="s">
        <v>435</v>
      </c>
      <c r="F94" s="36">
        <v>35</v>
      </c>
      <c r="G94" s="36"/>
      <c r="H94" s="36"/>
      <c r="I94" s="36">
        <v>35</v>
      </c>
      <c r="J94" s="36"/>
      <c r="K94" s="36"/>
      <c r="L94" s="36" t="s">
        <v>43</v>
      </c>
      <c r="M94" s="36" t="s">
        <v>183</v>
      </c>
      <c r="N94" s="36" t="s">
        <v>435</v>
      </c>
      <c r="O94" s="36" t="s">
        <v>436</v>
      </c>
      <c r="P94" s="36" t="s">
        <v>422</v>
      </c>
      <c r="Q94" s="36" t="s">
        <v>437</v>
      </c>
      <c r="R94" s="36" t="s">
        <v>43</v>
      </c>
    </row>
    <row r="95" ht="67.5" spans="1:18">
      <c r="A95" s="33">
        <v>90</v>
      </c>
      <c r="B95" s="34" t="s">
        <v>438</v>
      </c>
      <c r="C95" s="33" t="s">
        <v>438</v>
      </c>
      <c r="D95" s="33" t="s">
        <v>27</v>
      </c>
      <c r="E95" s="36" t="s">
        <v>439</v>
      </c>
      <c r="F95" s="36">
        <v>300</v>
      </c>
      <c r="G95" s="36">
        <v>150</v>
      </c>
      <c r="H95" s="36"/>
      <c r="I95" s="36">
        <v>150</v>
      </c>
      <c r="J95" s="36"/>
      <c r="K95" s="36"/>
      <c r="L95" s="36" t="s">
        <v>440</v>
      </c>
      <c r="M95" s="36" t="s">
        <v>30</v>
      </c>
      <c r="N95" s="36" t="s">
        <v>441</v>
      </c>
      <c r="O95" s="36" t="s">
        <v>442</v>
      </c>
      <c r="P95" s="36" t="s">
        <v>443</v>
      </c>
      <c r="Q95" s="36" t="s">
        <v>444</v>
      </c>
      <c r="R95" s="36" t="s">
        <v>34</v>
      </c>
    </row>
    <row r="96" ht="67.5" spans="1:18">
      <c r="A96" s="33">
        <v>91</v>
      </c>
      <c r="B96" s="34" t="s">
        <v>438</v>
      </c>
      <c r="C96" s="33" t="s">
        <v>445</v>
      </c>
      <c r="D96" s="33" t="s">
        <v>446</v>
      </c>
      <c r="E96" s="36" t="s">
        <v>445</v>
      </c>
      <c r="F96" s="36">
        <v>50</v>
      </c>
      <c r="G96" s="36"/>
      <c r="H96" s="36"/>
      <c r="I96" s="36">
        <v>50</v>
      </c>
      <c r="J96" s="36"/>
      <c r="K96" s="36"/>
      <c r="L96" s="36" t="s">
        <v>43</v>
      </c>
      <c r="M96" s="36" t="s">
        <v>30</v>
      </c>
      <c r="N96" s="36" t="s">
        <v>445</v>
      </c>
      <c r="O96" s="36" t="s">
        <v>447</v>
      </c>
      <c r="P96" s="36" t="s">
        <v>448</v>
      </c>
      <c r="Q96" s="36" t="s">
        <v>449</v>
      </c>
      <c r="R96" s="36" t="s">
        <v>43</v>
      </c>
    </row>
    <row r="97" ht="67.5" spans="1:18">
      <c r="A97" s="33">
        <v>92</v>
      </c>
      <c r="B97" s="34" t="s">
        <v>438</v>
      </c>
      <c r="C97" s="33" t="s">
        <v>450</v>
      </c>
      <c r="D97" s="34" t="s">
        <v>59</v>
      </c>
      <c r="E97" s="36" t="s">
        <v>450</v>
      </c>
      <c r="F97" s="36">
        <v>65</v>
      </c>
      <c r="G97" s="36"/>
      <c r="H97" s="36"/>
      <c r="I97" s="36">
        <v>50</v>
      </c>
      <c r="J97" s="36">
        <v>15</v>
      </c>
      <c r="K97" s="36"/>
      <c r="L97" s="36" t="s">
        <v>451</v>
      </c>
      <c r="M97" s="36" t="s">
        <v>30</v>
      </c>
      <c r="N97" s="36" t="s">
        <v>450</v>
      </c>
      <c r="O97" s="36" t="s">
        <v>452</v>
      </c>
      <c r="P97" s="36" t="s">
        <v>453</v>
      </c>
      <c r="Q97" s="36" t="s">
        <v>454</v>
      </c>
      <c r="R97" s="36" t="s">
        <v>34</v>
      </c>
    </row>
    <row r="98" ht="67.5" spans="1:18">
      <c r="A98" s="33">
        <v>93</v>
      </c>
      <c r="B98" s="34" t="s">
        <v>438</v>
      </c>
      <c r="C98" s="33" t="s">
        <v>455</v>
      </c>
      <c r="D98" s="34" t="s">
        <v>456</v>
      </c>
      <c r="E98" s="36" t="s">
        <v>455</v>
      </c>
      <c r="F98" s="36">
        <v>190</v>
      </c>
      <c r="G98" s="36">
        <v>190</v>
      </c>
      <c r="H98" s="36"/>
      <c r="I98" s="36"/>
      <c r="J98" s="36"/>
      <c r="K98" s="36"/>
      <c r="L98" s="36" t="s">
        <v>43</v>
      </c>
      <c r="M98" s="36" t="s">
        <v>65</v>
      </c>
      <c r="N98" s="36" t="s">
        <v>455</v>
      </c>
      <c r="O98" s="36" t="s">
        <v>457</v>
      </c>
      <c r="P98" s="36" t="s">
        <v>458</v>
      </c>
      <c r="Q98" s="36" t="s">
        <v>459</v>
      </c>
      <c r="R98" s="36" t="s">
        <v>43</v>
      </c>
    </row>
    <row r="99" ht="67.5" spans="1:18">
      <c r="A99" s="33">
        <v>94</v>
      </c>
      <c r="B99" s="34" t="s">
        <v>438</v>
      </c>
      <c r="C99" s="33" t="s">
        <v>460</v>
      </c>
      <c r="D99" s="33" t="s">
        <v>461</v>
      </c>
      <c r="E99" s="36" t="s">
        <v>460</v>
      </c>
      <c r="F99" s="36">
        <v>50</v>
      </c>
      <c r="G99" s="36"/>
      <c r="H99" s="36"/>
      <c r="I99" s="36">
        <v>50</v>
      </c>
      <c r="J99" s="36"/>
      <c r="K99" s="36"/>
      <c r="L99" s="36" t="s">
        <v>43</v>
      </c>
      <c r="M99" s="36" t="s">
        <v>183</v>
      </c>
      <c r="N99" s="36" t="s">
        <v>460</v>
      </c>
      <c r="O99" s="36" t="s">
        <v>462</v>
      </c>
      <c r="P99" s="36" t="s">
        <v>463</v>
      </c>
      <c r="Q99" s="36" t="s">
        <v>464</v>
      </c>
      <c r="R99" s="36" t="s">
        <v>43</v>
      </c>
    </row>
    <row r="100" ht="67.5" spans="1:18">
      <c r="A100" s="33">
        <v>95</v>
      </c>
      <c r="B100" s="34" t="s">
        <v>438</v>
      </c>
      <c r="C100" s="33" t="s">
        <v>465</v>
      </c>
      <c r="D100" s="34" t="s">
        <v>466</v>
      </c>
      <c r="E100" s="36" t="s">
        <v>465</v>
      </c>
      <c r="F100" s="36">
        <v>54</v>
      </c>
      <c r="G100" s="36"/>
      <c r="H100" s="36"/>
      <c r="I100" s="36">
        <v>54</v>
      </c>
      <c r="J100" s="36"/>
      <c r="K100" s="36"/>
      <c r="L100" s="36" t="s">
        <v>43</v>
      </c>
      <c r="M100" s="36" t="s">
        <v>30</v>
      </c>
      <c r="N100" s="36" t="s">
        <v>465</v>
      </c>
      <c r="O100" s="36" t="s">
        <v>467</v>
      </c>
      <c r="P100" s="36" t="s">
        <v>468</v>
      </c>
      <c r="Q100" s="36" t="s">
        <v>469</v>
      </c>
      <c r="R100" s="36" t="s">
        <v>43</v>
      </c>
    </row>
    <row r="101" ht="67.5" spans="1:18">
      <c r="A101" s="33">
        <v>96</v>
      </c>
      <c r="B101" s="34" t="s">
        <v>438</v>
      </c>
      <c r="C101" s="33" t="s">
        <v>439</v>
      </c>
      <c r="D101" s="34" t="s">
        <v>27</v>
      </c>
      <c r="E101" s="36" t="s">
        <v>439</v>
      </c>
      <c r="F101" s="36">
        <v>42</v>
      </c>
      <c r="G101" s="36"/>
      <c r="H101" s="36"/>
      <c r="I101" s="36">
        <v>42</v>
      </c>
      <c r="J101" s="36"/>
      <c r="K101" s="36"/>
      <c r="L101" s="36" t="s">
        <v>470</v>
      </c>
      <c r="M101" s="36" t="s">
        <v>30</v>
      </c>
      <c r="N101" s="36" t="s">
        <v>439</v>
      </c>
      <c r="O101" s="36" t="s">
        <v>471</v>
      </c>
      <c r="P101" s="36" t="s">
        <v>472</v>
      </c>
      <c r="Q101" s="36" t="s">
        <v>473</v>
      </c>
      <c r="R101" s="36" t="s">
        <v>34</v>
      </c>
    </row>
    <row r="102" ht="67.5" spans="1:18">
      <c r="A102" s="33">
        <v>97</v>
      </c>
      <c r="B102" s="34" t="s">
        <v>438</v>
      </c>
      <c r="C102" s="33" t="s">
        <v>439</v>
      </c>
      <c r="D102" s="33" t="s">
        <v>474</v>
      </c>
      <c r="E102" s="36" t="s">
        <v>439</v>
      </c>
      <c r="F102" s="36">
        <v>135</v>
      </c>
      <c r="G102" s="36"/>
      <c r="H102" s="36"/>
      <c r="I102" s="36">
        <v>120</v>
      </c>
      <c r="J102" s="36">
        <v>15</v>
      </c>
      <c r="K102" s="36"/>
      <c r="L102" s="36" t="s">
        <v>475</v>
      </c>
      <c r="M102" s="36" t="s">
        <v>30</v>
      </c>
      <c r="N102" s="36" t="s">
        <v>439</v>
      </c>
      <c r="O102" s="36" t="s">
        <v>471</v>
      </c>
      <c r="P102" s="36" t="s">
        <v>476</v>
      </c>
      <c r="Q102" s="36" t="s">
        <v>473</v>
      </c>
      <c r="R102" s="36" t="s">
        <v>34</v>
      </c>
    </row>
    <row r="103" ht="67.5" spans="1:18">
      <c r="A103" s="33">
        <v>98</v>
      </c>
      <c r="B103" s="34" t="s">
        <v>438</v>
      </c>
      <c r="C103" s="33" t="s">
        <v>439</v>
      </c>
      <c r="D103" s="33" t="s">
        <v>69</v>
      </c>
      <c r="E103" s="36" t="s">
        <v>439</v>
      </c>
      <c r="F103" s="36">
        <v>60</v>
      </c>
      <c r="G103" s="36"/>
      <c r="H103" s="36"/>
      <c r="I103" s="36"/>
      <c r="J103" s="36">
        <v>60</v>
      </c>
      <c r="K103" s="36"/>
      <c r="L103" s="36" t="s">
        <v>477</v>
      </c>
      <c r="M103" s="36" t="s">
        <v>30</v>
      </c>
      <c r="N103" s="36" t="s">
        <v>439</v>
      </c>
      <c r="O103" s="36" t="s">
        <v>471</v>
      </c>
      <c r="P103" s="36" t="s">
        <v>478</v>
      </c>
      <c r="Q103" s="36" t="s">
        <v>473</v>
      </c>
      <c r="R103" s="36" t="s">
        <v>34</v>
      </c>
    </row>
    <row r="104" ht="81" spans="1:18">
      <c r="A104" s="33">
        <v>99</v>
      </c>
      <c r="B104" s="34" t="s">
        <v>479</v>
      </c>
      <c r="C104" s="33" t="s">
        <v>480</v>
      </c>
      <c r="D104" s="34" t="s">
        <v>481</v>
      </c>
      <c r="E104" s="36" t="s">
        <v>480</v>
      </c>
      <c r="F104" s="36">
        <v>50</v>
      </c>
      <c r="G104" s="36"/>
      <c r="H104" s="36"/>
      <c r="I104" s="36">
        <v>50</v>
      </c>
      <c r="J104" s="36"/>
      <c r="K104" s="36"/>
      <c r="L104" s="36" t="s">
        <v>43</v>
      </c>
      <c r="M104" s="36" t="s">
        <v>30</v>
      </c>
      <c r="N104" s="36" t="s">
        <v>480</v>
      </c>
      <c r="O104" s="36" t="s">
        <v>482</v>
      </c>
      <c r="P104" s="36" t="s">
        <v>483</v>
      </c>
      <c r="Q104" s="36" t="s">
        <v>484</v>
      </c>
      <c r="R104" s="36" t="s">
        <v>43</v>
      </c>
    </row>
    <row r="105" ht="67.5" spans="1:18">
      <c r="A105" s="33">
        <v>100</v>
      </c>
      <c r="B105" s="34" t="s">
        <v>479</v>
      </c>
      <c r="C105" s="33" t="s">
        <v>485</v>
      </c>
      <c r="D105" s="33" t="s">
        <v>474</v>
      </c>
      <c r="E105" s="36" t="s">
        <v>485</v>
      </c>
      <c r="F105" s="36">
        <v>40</v>
      </c>
      <c r="G105" s="36"/>
      <c r="H105" s="36"/>
      <c r="I105" s="36">
        <v>40</v>
      </c>
      <c r="J105" s="36"/>
      <c r="K105" s="36"/>
      <c r="L105" s="36" t="s">
        <v>486</v>
      </c>
      <c r="M105" s="36" t="s">
        <v>30</v>
      </c>
      <c r="N105" s="36" t="s">
        <v>485</v>
      </c>
      <c r="O105" s="36" t="s">
        <v>487</v>
      </c>
      <c r="P105" s="36" t="s">
        <v>488</v>
      </c>
      <c r="Q105" s="36" t="s">
        <v>489</v>
      </c>
      <c r="R105" s="36" t="s">
        <v>34</v>
      </c>
    </row>
    <row r="106" ht="67.5" spans="1:18">
      <c r="A106" s="33">
        <v>101</v>
      </c>
      <c r="B106" s="34" t="s">
        <v>479</v>
      </c>
      <c r="C106" s="33" t="s">
        <v>485</v>
      </c>
      <c r="D106" s="34" t="s">
        <v>490</v>
      </c>
      <c r="E106" s="36" t="s">
        <v>485</v>
      </c>
      <c r="F106" s="36">
        <v>35</v>
      </c>
      <c r="G106" s="36"/>
      <c r="H106" s="36"/>
      <c r="I106" s="36">
        <v>35</v>
      </c>
      <c r="J106" s="36"/>
      <c r="K106" s="36"/>
      <c r="L106" s="36" t="s">
        <v>43</v>
      </c>
      <c r="M106" s="36" t="s">
        <v>30</v>
      </c>
      <c r="N106" s="36" t="s">
        <v>485</v>
      </c>
      <c r="O106" s="36" t="s">
        <v>487</v>
      </c>
      <c r="P106" s="36" t="s">
        <v>491</v>
      </c>
      <c r="Q106" s="36" t="s">
        <v>489</v>
      </c>
      <c r="R106" s="36" t="s">
        <v>204</v>
      </c>
    </row>
    <row r="107" ht="67.5" spans="1:18">
      <c r="A107" s="33">
        <v>102</v>
      </c>
      <c r="B107" s="34" t="s">
        <v>479</v>
      </c>
      <c r="C107" s="33" t="s">
        <v>492</v>
      </c>
      <c r="D107" s="33" t="s">
        <v>27</v>
      </c>
      <c r="E107" s="36" t="s">
        <v>492</v>
      </c>
      <c r="F107" s="36">
        <v>80</v>
      </c>
      <c r="G107" s="36"/>
      <c r="H107" s="36"/>
      <c r="I107" s="36">
        <v>80</v>
      </c>
      <c r="J107" s="36"/>
      <c r="K107" s="36"/>
      <c r="L107" s="36" t="s">
        <v>493</v>
      </c>
      <c r="M107" s="36" t="s">
        <v>30</v>
      </c>
      <c r="N107" s="36" t="s">
        <v>492</v>
      </c>
      <c r="O107" s="36" t="s">
        <v>494</v>
      </c>
      <c r="P107" s="36" t="s">
        <v>495</v>
      </c>
      <c r="Q107" s="36" t="s">
        <v>496</v>
      </c>
      <c r="R107" s="36" t="s">
        <v>34</v>
      </c>
    </row>
    <row r="108" ht="67.5" spans="1:18">
      <c r="A108" s="33">
        <v>103</v>
      </c>
      <c r="B108" s="34" t="s">
        <v>479</v>
      </c>
      <c r="C108" s="33" t="s">
        <v>497</v>
      </c>
      <c r="D108" s="33" t="s">
        <v>498</v>
      </c>
      <c r="E108" s="36" t="s">
        <v>497</v>
      </c>
      <c r="F108" s="36">
        <v>35</v>
      </c>
      <c r="G108" s="36"/>
      <c r="H108" s="36"/>
      <c r="I108" s="36">
        <v>35</v>
      </c>
      <c r="J108" s="36"/>
      <c r="K108" s="36"/>
      <c r="L108" s="36" t="s">
        <v>43</v>
      </c>
      <c r="M108" s="36" t="s">
        <v>30</v>
      </c>
      <c r="N108" s="36" t="s">
        <v>497</v>
      </c>
      <c r="O108" s="36" t="s">
        <v>499</v>
      </c>
      <c r="P108" s="36" t="s">
        <v>500</v>
      </c>
      <c r="Q108" s="36" t="s">
        <v>501</v>
      </c>
      <c r="R108" s="36" t="s">
        <v>204</v>
      </c>
    </row>
    <row r="109" ht="67.5" spans="1:18">
      <c r="A109" s="33">
        <v>104</v>
      </c>
      <c r="B109" s="34" t="s">
        <v>479</v>
      </c>
      <c r="C109" s="33" t="s">
        <v>502</v>
      </c>
      <c r="D109" s="33" t="s">
        <v>503</v>
      </c>
      <c r="E109" s="36" t="s">
        <v>502</v>
      </c>
      <c r="F109" s="36">
        <v>35</v>
      </c>
      <c r="G109" s="36"/>
      <c r="H109" s="36"/>
      <c r="I109" s="36">
        <v>35</v>
      </c>
      <c r="J109" s="36"/>
      <c r="K109" s="36"/>
      <c r="L109" s="36" t="s">
        <v>43</v>
      </c>
      <c r="M109" s="36" t="s">
        <v>30</v>
      </c>
      <c r="N109" s="36" t="s">
        <v>502</v>
      </c>
      <c r="O109" s="36" t="s">
        <v>504</v>
      </c>
      <c r="P109" s="36" t="s">
        <v>505</v>
      </c>
      <c r="Q109" s="36" t="s">
        <v>506</v>
      </c>
      <c r="R109" s="36" t="s">
        <v>204</v>
      </c>
    </row>
    <row r="110" ht="67.5" spans="1:18">
      <c r="A110" s="33">
        <v>105</v>
      </c>
      <c r="B110" s="34" t="s">
        <v>479</v>
      </c>
      <c r="C110" s="33" t="s">
        <v>507</v>
      </c>
      <c r="D110" s="33" t="s">
        <v>27</v>
      </c>
      <c r="E110" s="33" t="s">
        <v>492</v>
      </c>
      <c r="F110" s="33">
        <v>80</v>
      </c>
      <c r="G110" s="33"/>
      <c r="H110" s="33"/>
      <c r="I110" s="33">
        <v>80</v>
      </c>
      <c r="J110" s="33"/>
      <c r="K110" s="33"/>
      <c r="L110" s="14" t="s">
        <v>493</v>
      </c>
      <c r="M110" s="14" t="s">
        <v>30</v>
      </c>
      <c r="N110" s="14" t="s">
        <v>507</v>
      </c>
      <c r="O110" s="14" t="s">
        <v>508</v>
      </c>
      <c r="P110" s="51" t="s">
        <v>509</v>
      </c>
      <c r="Q110" s="51" t="s">
        <v>510</v>
      </c>
      <c r="R110" s="14" t="s">
        <v>34</v>
      </c>
    </row>
    <row r="111" ht="72" spans="1:18">
      <c r="A111" s="33">
        <v>106</v>
      </c>
      <c r="B111" s="34" t="s">
        <v>511</v>
      </c>
      <c r="C111" s="33" t="s">
        <v>512</v>
      </c>
      <c r="D111" s="33" t="s">
        <v>513</v>
      </c>
      <c r="E111" s="14" t="s">
        <v>512</v>
      </c>
      <c r="F111" s="33">
        <v>100</v>
      </c>
      <c r="G111" s="33">
        <v>20</v>
      </c>
      <c r="H111" s="33"/>
      <c r="I111" s="33">
        <v>80</v>
      </c>
      <c r="J111" s="33"/>
      <c r="K111" s="33"/>
      <c r="L111" s="14" t="s">
        <v>514</v>
      </c>
      <c r="M111" s="14" t="s">
        <v>30</v>
      </c>
      <c r="N111" s="14" t="s">
        <v>515</v>
      </c>
      <c r="O111" s="14" t="s">
        <v>516</v>
      </c>
      <c r="P111" s="46" t="s">
        <v>517</v>
      </c>
      <c r="Q111" s="51" t="s">
        <v>518</v>
      </c>
      <c r="R111" s="14" t="s">
        <v>34</v>
      </c>
    </row>
    <row r="112" ht="72" spans="1:18">
      <c r="A112" s="33">
        <v>107</v>
      </c>
      <c r="B112" s="34" t="s">
        <v>511</v>
      </c>
      <c r="C112" s="33" t="s">
        <v>519</v>
      </c>
      <c r="D112" s="33" t="s">
        <v>513</v>
      </c>
      <c r="E112" s="14" t="s">
        <v>512</v>
      </c>
      <c r="F112" s="33">
        <v>100</v>
      </c>
      <c r="G112" s="9">
        <v>20</v>
      </c>
      <c r="H112" s="9"/>
      <c r="I112" s="9">
        <v>80</v>
      </c>
      <c r="J112" s="9"/>
      <c r="K112" s="9"/>
      <c r="L112" s="14" t="s">
        <v>514</v>
      </c>
      <c r="M112" s="14" t="s">
        <v>30</v>
      </c>
      <c r="N112" s="14" t="s">
        <v>520</v>
      </c>
      <c r="O112" s="14" t="s">
        <v>521</v>
      </c>
      <c r="P112" s="46" t="s">
        <v>522</v>
      </c>
      <c r="Q112" s="51" t="s">
        <v>523</v>
      </c>
      <c r="R112" s="14" t="s">
        <v>34</v>
      </c>
    </row>
    <row r="113" ht="72" spans="1:18">
      <c r="A113" s="33">
        <v>108</v>
      </c>
      <c r="B113" s="34" t="s">
        <v>511</v>
      </c>
      <c r="C113" s="33" t="s">
        <v>524</v>
      </c>
      <c r="D113" s="33" t="s">
        <v>525</v>
      </c>
      <c r="E113" s="14" t="s">
        <v>524</v>
      </c>
      <c r="F113" s="33">
        <v>60</v>
      </c>
      <c r="G113" s="33">
        <v>10</v>
      </c>
      <c r="H113" s="33"/>
      <c r="I113" s="33">
        <v>50</v>
      </c>
      <c r="J113" s="33"/>
      <c r="K113" s="33"/>
      <c r="L113" s="14" t="s">
        <v>526</v>
      </c>
      <c r="M113" s="14" t="s">
        <v>30</v>
      </c>
      <c r="N113" s="14" t="s">
        <v>527</v>
      </c>
      <c r="O113" s="14" t="s">
        <v>528</v>
      </c>
      <c r="P113" s="46" t="s">
        <v>529</v>
      </c>
      <c r="Q113" s="51" t="s">
        <v>530</v>
      </c>
      <c r="R113" s="14" t="s">
        <v>34</v>
      </c>
    </row>
    <row r="114" ht="72" spans="1:18">
      <c r="A114" s="33">
        <v>109</v>
      </c>
      <c r="B114" s="34" t="s">
        <v>511</v>
      </c>
      <c r="C114" s="33" t="s">
        <v>531</v>
      </c>
      <c r="D114" s="33" t="s">
        <v>513</v>
      </c>
      <c r="E114" s="14" t="s">
        <v>512</v>
      </c>
      <c r="F114" s="33">
        <v>100</v>
      </c>
      <c r="G114" s="33">
        <v>20</v>
      </c>
      <c r="H114" s="33"/>
      <c r="I114" s="33">
        <v>80</v>
      </c>
      <c r="J114" s="33"/>
      <c r="K114" s="33"/>
      <c r="L114" s="14" t="s">
        <v>514</v>
      </c>
      <c r="M114" s="14" t="s">
        <v>30</v>
      </c>
      <c r="N114" s="14" t="s">
        <v>532</v>
      </c>
      <c r="O114" s="14" t="s">
        <v>533</v>
      </c>
      <c r="P114" s="46" t="s">
        <v>534</v>
      </c>
      <c r="Q114" s="51" t="s">
        <v>535</v>
      </c>
      <c r="R114" s="14" t="s">
        <v>34</v>
      </c>
    </row>
    <row r="115" ht="67.5" spans="1:18">
      <c r="A115" s="33">
        <v>110</v>
      </c>
      <c r="B115" s="34" t="s">
        <v>536</v>
      </c>
      <c r="C115" s="33" t="s">
        <v>536</v>
      </c>
      <c r="D115" s="33" t="s">
        <v>537</v>
      </c>
      <c r="E115" s="33" t="s">
        <v>538</v>
      </c>
      <c r="F115" s="33">
        <v>300</v>
      </c>
      <c r="G115" s="33">
        <v>150</v>
      </c>
      <c r="H115" s="33"/>
      <c r="I115" s="33">
        <v>150</v>
      </c>
      <c r="J115" s="33"/>
      <c r="K115" s="33"/>
      <c r="L115" s="36" t="s">
        <v>539</v>
      </c>
      <c r="M115" s="14" t="s">
        <v>30</v>
      </c>
      <c r="N115" s="14" t="s">
        <v>536</v>
      </c>
      <c r="O115" s="14" t="s">
        <v>540</v>
      </c>
      <c r="P115" s="53" t="s">
        <v>541</v>
      </c>
      <c r="Q115" s="58" t="s">
        <v>542</v>
      </c>
      <c r="R115" s="14" t="s">
        <v>34</v>
      </c>
    </row>
    <row r="116" ht="60" spans="1:18">
      <c r="A116" s="33">
        <v>111</v>
      </c>
      <c r="B116" s="34" t="s">
        <v>543</v>
      </c>
      <c r="C116" s="33" t="s">
        <v>544</v>
      </c>
      <c r="D116" s="34" t="s">
        <v>94</v>
      </c>
      <c r="E116" s="33" t="s">
        <v>545</v>
      </c>
      <c r="F116" s="33">
        <v>95</v>
      </c>
      <c r="G116" s="33"/>
      <c r="H116" s="33"/>
      <c r="I116" s="33">
        <v>95</v>
      </c>
      <c r="J116" s="33"/>
      <c r="K116" s="33"/>
      <c r="L116" s="36" t="s">
        <v>546</v>
      </c>
      <c r="M116" s="54" t="s">
        <v>30</v>
      </c>
      <c r="N116" s="55" t="s">
        <v>544</v>
      </c>
      <c r="O116" s="33" t="s">
        <v>547</v>
      </c>
      <c r="P116" s="56" t="s">
        <v>548</v>
      </c>
      <c r="Q116" s="51" t="s">
        <v>549</v>
      </c>
      <c r="R116" s="14" t="s">
        <v>358</v>
      </c>
    </row>
    <row r="117" ht="60" spans="1:18">
      <c r="A117" s="33">
        <v>112</v>
      </c>
      <c r="B117" s="34" t="s">
        <v>543</v>
      </c>
      <c r="C117" s="33" t="s">
        <v>550</v>
      </c>
      <c r="D117" s="34" t="s">
        <v>551</v>
      </c>
      <c r="E117" s="33" t="s">
        <v>545</v>
      </c>
      <c r="F117" s="33">
        <v>35</v>
      </c>
      <c r="G117" s="33"/>
      <c r="H117" s="33"/>
      <c r="I117" s="33">
        <v>35</v>
      </c>
      <c r="J117" s="33"/>
      <c r="K117" s="33"/>
      <c r="L117" s="36" t="s">
        <v>552</v>
      </c>
      <c r="M117" s="54" t="s">
        <v>30</v>
      </c>
      <c r="N117" s="55" t="s">
        <v>550</v>
      </c>
      <c r="O117" s="21" t="s">
        <v>553</v>
      </c>
      <c r="P117" s="56" t="s">
        <v>554</v>
      </c>
      <c r="Q117" s="51" t="s">
        <v>555</v>
      </c>
      <c r="R117" s="14" t="s">
        <v>358</v>
      </c>
    </row>
    <row r="118" ht="60" spans="1:18">
      <c r="A118" s="33">
        <v>113</v>
      </c>
      <c r="B118" s="34" t="s">
        <v>543</v>
      </c>
      <c r="C118" s="33" t="s">
        <v>556</v>
      </c>
      <c r="D118" s="34" t="s">
        <v>551</v>
      </c>
      <c r="E118" s="33" t="s">
        <v>545</v>
      </c>
      <c r="F118" s="33">
        <v>35</v>
      </c>
      <c r="G118" s="33"/>
      <c r="H118" s="33"/>
      <c r="I118" s="33">
        <v>35</v>
      </c>
      <c r="J118" s="33"/>
      <c r="K118" s="33"/>
      <c r="L118" s="36" t="s">
        <v>552</v>
      </c>
      <c r="M118" s="54" t="s">
        <v>30</v>
      </c>
      <c r="N118" s="55" t="s">
        <v>556</v>
      </c>
      <c r="O118" s="33" t="s">
        <v>557</v>
      </c>
      <c r="P118" s="56" t="s">
        <v>554</v>
      </c>
      <c r="Q118" s="51" t="s">
        <v>558</v>
      </c>
      <c r="R118" s="14" t="s">
        <v>358</v>
      </c>
    </row>
    <row r="119" ht="48" spans="1:18">
      <c r="A119" s="33">
        <v>114</v>
      </c>
      <c r="B119" s="34" t="s">
        <v>543</v>
      </c>
      <c r="C119" s="33" t="s">
        <v>559</v>
      </c>
      <c r="D119" s="34" t="s">
        <v>560</v>
      </c>
      <c r="E119" s="33" t="s">
        <v>559</v>
      </c>
      <c r="F119" s="33">
        <v>95</v>
      </c>
      <c r="G119" s="9"/>
      <c r="H119" s="9"/>
      <c r="I119" s="9">
        <v>95</v>
      </c>
      <c r="J119" s="9"/>
      <c r="K119" s="9"/>
      <c r="L119" s="36" t="s">
        <v>561</v>
      </c>
      <c r="M119" s="54" t="s">
        <v>30</v>
      </c>
      <c r="N119" s="33" t="s">
        <v>559</v>
      </c>
      <c r="O119" s="33" t="s">
        <v>562</v>
      </c>
      <c r="P119" s="56" t="s">
        <v>563</v>
      </c>
      <c r="Q119" s="51" t="s">
        <v>564</v>
      </c>
      <c r="R119" s="14" t="s">
        <v>204</v>
      </c>
    </row>
    <row r="120" ht="60" spans="1:18">
      <c r="A120" s="33">
        <v>115</v>
      </c>
      <c r="B120" s="34" t="s">
        <v>543</v>
      </c>
      <c r="C120" s="33" t="s">
        <v>565</v>
      </c>
      <c r="D120" s="34" t="s">
        <v>94</v>
      </c>
      <c r="E120" s="34" t="s">
        <v>565</v>
      </c>
      <c r="F120" s="33">
        <v>60</v>
      </c>
      <c r="G120" s="33"/>
      <c r="H120" s="33"/>
      <c r="I120" s="33">
        <v>60</v>
      </c>
      <c r="J120" s="33"/>
      <c r="K120" s="33"/>
      <c r="L120" s="36" t="s">
        <v>566</v>
      </c>
      <c r="M120" s="54" t="s">
        <v>30</v>
      </c>
      <c r="N120" s="36" t="s">
        <v>565</v>
      </c>
      <c r="O120" s="36" t="s">
        <v>567</v>
      </c>
      <c r="P120" s="56" t="s">
        <v>568</v>
      </c>
      <c r="Q120" s="51" t="s">
        <v>569</v>
      </c>
      <c r="R120" s="14" t="s">
        <v>204</v>
      </c>
    </row>
    <row r="121" ht="60" spans="1:18">
      <c r="A121" s="33">
        <v>116</v>
      </c>
      <c r="B121" s="34" t="s">
        <v>543</v>
      </c>
      <c r="C121" s="33" t="s">
        <v>545</v>
      </c>
      <c r="D121" s="34" t="s">
        <v>125</v>
      </c>
      <c r="E121" s="33" t="s">
        <v>545</v>
      </c>
      <c r="F121" s="33">
        <v>185</v>
      </c>
      <c r="G121" s="33">
        <v>50</v>
      </c>
      <c r="H121" s="33"/>
      <c r="I121" s="33">
        <v>135</v>
      </c>
      <c r="J121" s="33"/>
      <c r="K121" s="33"/>
      <c r="L121" s="36" t="s">
        <v>570</v>
      </c>
      <c r="M121" s="54" t="s">
        <v>30</v>
      </c>
      <c r="N121" s="55" t="s">
        <v>545</v>
      </c>
      <c r="O121" s="33" t="s">
        <v>571</v>
      </c>
      <c r="P121" s="56" t="s">
        <v>572</v>
      </c>
      <c r="Q121" s="51" t="s">
        <v>573</v>
      </c>
      <c r="R121" s="14" t="s">
        <v>358</v>
      </c>
    </row>
    <row r="122" ht="60" spans="1:18">
      <c r="A122" s="33">
        <v>117</v>
      </c>
      <c r="B122" s="34" t="s">
        <v>543</v>
      </c>
      <c r="C122" s="33" t="s">
        <v>574</v>
      </c>
      <c r="D122" s="34" t="s">
        <v>575</v>
      </c>
      <c r="E122" s="33" t="s">
        <v>545</v>
      </c>
      <c r="F122" s="33">
        <v>35</v>
      </c>
      <c r="G122" s="33"/>
      <c r="H122" s="33"/>
      <c r="I122" s="33">
        <v>35</v>
      </c>
      <c r="J122" s="33"/>
      <c r="K122" s="33"/>
      <c r="L122" s="36" t="s">
        <v>552</v>
      </c>
      <c r="M122" s="54" t="s">
        <v>30</v>
      </c>
      <c r="N122" s="55" t="s">
        <v>574</v>
      </c>
      <c r="O122" s="33" t="s">
        <v>576</v>
      </c>
      <c r="P122" s="56" t="s">
        <v>554</v>
      </c>
      <c r="Q122" s="51" t="s">
        <v>577</v>
      </c>
      <c r="R122" s="14" t="s">
        <v>358</v>
      </c>
    </row>
    <row r="123" ht="60" spans="1:18">
      <c r="A123" s="33">
        <v>118</v>
      </c>
      <c r="B123" s="34" t="s">
        <v>543</v>
      </c>
      <c r="C123" s="33" t="s">
        <v>578</v>
      </c>
      <c r="D123" s="34" t="s">
        <v>575</v>
      </c>
      <c r="E123" s="33" t="s">
        <v>545</v>
      </c>
      <c r="F123" s="33">
        <v>65</v>
      </c>
      <c r="G123" s="33"/>
      <c r="H123" s="33"/>
      <c r="I123" s="33">
        <v>65</v>
      </c>
      <c r="J123" s="33"/>
      <c r="K123" s="33"/>
      <c r="L123" s="36" t="s">
        <v>579</v>
      </c>
      <c r="M123" s="54" t="s">
        <v>30</v>
      </c>
      <c r="N123" s="55" t="s">
        <v>578</v>
      </c>
      <c r="O123" s="33" t="s">
        <v>580</v>
      </c>
      <c r="P123" s="56" t="s">
        <v>581</v>
      </c>
      <c r="Q123" s="51" t="s">
        <v>582</v>
      </c>
      <c r="R123" s="14" t="s">
        <v>358</v>
      </c>
    </row>
    <row r="124" ht="48" spans="1:18">
      <c r="A124" s="33">
        <v>119</v>
      </c>
      <c r="B124" s="34" t="s">
        <v>543</v>
      </c>
      <c r="C124" s="33" t="s">
        <v>583</v>
      </c>
      <c r="D124" s="34" t="s">
        <v>575</v>
      </c>
      <c r="E124" s="33" t="s">
        <v>559</v>
      </c>
      <c r="F124" s="33">
        <v>35</v>
      </c>
      <c r="G124" s="33"/>
      <c r="H124" s="33"/>
      <c r="I124" s="33">
        <v>35</v>
      </c>
      <c r="J124" s="33"/>
      <c r="K124" s="33"/>
      <c r="L124" s="36" t="s">
        <v>561</v>
      </c>
      <c r="M124" s="54" t="s">
        <v>30</v>
      </c>
      <c r="N124" s="33" t="s">
        <v>583</v>
      </c>
      <c r="O124" s="33" t="s">
        <v>584</v>
      </c>
      <c r="P124" s="56" t="s">
        <v>585</v>
      </c>
      <c r="Q124" s="51" t="s">
        <v>586</v>
      </c>
      <c r="R124" s="14" t="s">
        <v>204</v>
      </c>
    </row>
    <row r="125" ht="60" spans="1:18">
      <c r="A125" s="33">
        <v>120</v>
      </c>
      <c r="B125" s="34" t="s">
        <v>543</v>
      </c>
      <c r="C125" s="33" t="s">
        <v>543</v>
      </c>
      <c r="D125" s="34" t="s">
        <v>587</v>
      </c>
      <c r="E125" s="36" t="s">
        <v>588</v>
      </c>
      <c r="F125" s="33">
        <v>236</v>
      </c>
      <c r="G125" s="33"/>
      <c r="H125" s="33"/>
      <c r="I125" s="33"/>
      <c r="J125" s="33"/>
      <c r="K125" s="33">
        <v>236</v>
      </c>
      <c r="L125" s="36" t="s">
        <v>589</v>
      </c>
      <c r="M125" s="54" t="s">
        <v>30</v>
      </c>
      <c r="N125" s="36" t="s">
        <v>543</v>
      </c>
      <c r="O125" s="36" t="s">
        <v>590</v>
      </c>
      <c r="P125" s="56" t="s">
        <v>591</v>
      </c>
      <c r="Q125" s="51" t="s">
        <v>592</v>
      </c>
      <c r="R125" s="14" t="s">
        <v>34</v>
      </c>
    </row>
    <row r="126" s="1" customFormat="1" ht="60" spans="1:18">
      <c r="A126" s="33">
        <v>121</v>
      </c>
      <c r="B126" s="34" t="s">
        <v>593</v>
      </c>
      <c r="C126" s="33" t="s">
        <v>593</v>
      </c>
      <c r="D126" s="34" t="s">
        <v>218</v>
      </c>
      <c r="E126" s="34" t="s">
        <v>593</v>
      </c>
      <c r="F126" s="33">
        <v>300</v>
      </c>
      <c r="G126" s="33">
        <v>150</v>
      </c>
      <c r="H126" s="33"/>
      <c r="I126" s="33">
        <v>150</v>
      </c>
      <c r="J126" s="33"/>
      <c r="K126" s="33"/>
      <c r="L126" s="57" t="s">
        <v>594</v>
      </c>
      <c r="M126" s="57" t="s">
        <v>595</v>
      </c>
      <c r="N126" s="39" t="s">
        <v>593</v>
      </c>
      <c r="O126" s="57" t="s">
        <v>596</v>
      </c>
      <c r="P126" s="19" t="s">
        <v>597</v>
      </c>
      <c r="Q126" s="18" t="s">
        <v>598</v>
      </c>
      <c r="R126" s="12" t="s">
        <v>204</v>
      </c>
    </row>
    <row r="127" ht="72" spans="1:18">
      <c r="A127" s="33">
        <v>122</v>
      </c>
      <c r="B127" s="34" t="s">
        <v>593</v>
      </c>
      <c r="C127" s="33" t="s">
        <v>599</v>
      </c>
      <c r="D127" s="34" t="s">
        <v>53</v>
      </c>
      <c r="E127" s="34" t="s">
        <v>599</v>
      </c>
      <c r="F127" s="33">
        <v>15</v>
      </c>
      <c r="G127" s="33"/>
      <c r="H127" s="33"/>
      <c r="I127" s="33">
        <v>15</v>
      </c>
      <c r="J127" s="33"/>
      <c r="K127" s="33"/>
      <c r="L127" s="36" t="s">
        <v>600</v>
      </c>
      <c r="M127" s="36" t="s">
        <v>595</v>
      </c>
      <c r="N127" s="39" t="s">
        <v>599</v>
      </c>
      <c r="O127" s="36" t="s">
        <v>601</v>
      </c>
      <c r="P127" s="46" t="s">
        <v>602</v>
      </c>
      <c r="Q127" s="51" t="s">
        <v>603</v>
      </c>
      <c r="R127" s="12" t="s">
        <v>34</v>
      </c>
    </row>
    <row r="128" ht="60" spans="1:18">
      <c r="A128" s="33">
        <v>123</v>
      </c>
      <c r="B128" s="34" t="s">
        <v>593</v>
      </c>
      <c r="C128" s="33" t="s">
        <v>604</v>
      </c>
      <c r="D128" s="34" t="s">
        <v>289</v>
      </c>
      <c r="E128" s="34" t="s">
        <v>604</v>
      </c>
      <c r="F128" s="33">
        <v>30</v>
      </c>
      <c r="G128" s="33"/>
      <c r="H128" s="33"/>
      <c r="I128" s="33">
        <v>30</v>
      </c>
      <c r="J128" s="33"/>
      <c r="K128" s="33"/>
      <c r="L128" s="36" t="s">
        <v>605</v>
      </c>
      <c r="M128" s="36" t="s">
        <v>595</v>
      </c>
      <c r="N128" s="39" t="s">
        <v>604</v>
      </c>
      <c r="O128" s="36" t="s">
        <v>606</v>
      </c>
      <c r="P128" s="46" t="s">
        <v>607</v>
      </c>
      <c r="Q128" s="51" t="s">
        <v>608</v>
      </c>
      <c r="R128" s="12" t="s">
        <v>204</v>
      </c>
    </row>
    <row r="129" ht="60" spans="1:18">
      <c r="A129" s="33">
        <v>124</v>
      </c>
      <c r="B129" s="34" t="s">
        <v>593</v>
      </c>
      <c r="C129" s="33" t="s">
        <v>604</v>
      </c>
      <c r="D129" s="34" t="s">
        <v>609</v>
      </c>
      <c r="E129" s="34" t="s">
        <v>604</v>
      </c>
      <c r="F129" s="33">
        <v>28</v>
      </c>
      <c r="G129" s="33"/>
      <c r="H129" s="33"/>
      <c r="I129" s="33">
        <v>28</v>
      </c>
      <c r="J129" s="33"/>
      <c r="K129" s="33"/>
      <c r="L129" s="36" t="s">
        <v>610</v>
      </c>
      <c r="M129" s="36" t="s">
        <v>595</v>
      </c>
      <c r="N129" s="39" t="s">
        <v>604</v>
      </c>
      <c r="O129" s="36" t="s">
        <v>606</v>
      </c>
      <c r="P129" s="46" t="s">
        <v>611</v>
      </c>
      <c r="Q129" s="51" t="s">
        <v>612</v>
      </c>
      <c r="R129" s="12" t="s">
        <v>204</v>
      </c>
    </row>
    <row r="130" ht="72" spans="1:18">
      <c r="A130" s="33">
        <v>125</v>
      </c>
      <c r="B130" s="34" t="s">
        <v>593</v>
      </c>
      <c r="C130" s="33" t="s">
        <v>613</v>
      </c>
      <c r="D130" s="34" t="s">
        <v>609</v>
      </c>
      <c r="E130" s="34" t="s">
        <v>613</v>
      </c>
      <c r="F130" s="33">
        <v>10</v>
      </c>
      <c r="G130" s="33"/>
      <c r="H130" s="33"/>
      <c r="I130" s="33">
        <v>10</v>
      </c>
      <c r="J130" s="33"/>
      <c r="K130" s="33"/>
      <c r="L130" s="36" t="s">
        <v>614</v>
      </c>
      <c r="M130" s="36" t="s">
        <v>595</v>
      </c>
      <c r="N130" s="39" t="s">
        <v>613</v>
      </c>
      <c r="O130" s="36" t="s">
        <v>615</v>
      </c>
      <c r="P130" s="46" t="s">
        <v>616</v>
      </c>
      <c r="Q130" s="51" t="s">
        <v>617</v>
      </c>
      <c r="R130" s="12" t="s">
        <v>34</v>
      </c>
    </row>
    <row r="131" ht="60" spans="1:18">
      <c r="A131" s="33">
        <v>126</v>
      </c>
      <c r="B131" s="34" t="s">
        <v>593</v>
      </c>
      <c r="C131" s="33" t="s">
        <v>618</v>
      </c>
      <c r="D131" s="34" t="s">
        <v>69</v>
      </c>
      <c r="E131" s="34" t="s">
        <v>618</v>
      </c>
      <c r="F131" s="33">
        <v>150</v>
      </c>
      <c r="G131" s="33"/>
      <c r="H131" s="33"/>
      <c r="I131" s="33">
        <v>150</v>
      </c>
      <c r="J131" s="33"/>
      <c r="K131" s="33"/>
      <c r="L131" s="36" t="s">
        <v>619</v>
      </c>
      <c r="M131" s="36" t="s">
        <v>595</v>
      </c>
      <c r="N131" s="39" t="s">
        <v>618</v>
      </c>
      <c r="O131" s="36" t="s">
        <v>620</v>
      </c>
      <c r="P131" s="46" t="s">
        <v>621</v>
      </c>
      <c r="Q131" s="51" t="s">
        <v>622</v>
      </c>
      <c r="R131" s="12" t="s">
        <v>204</v>
      </c>
    </row>
    <row r="132" ht="60" spans="1:18">
      <c r="A132" s="33">
        <v>127</v>
      </c>
      <c r="B132" s="34" t="s">
        <v>593</v>
      </c>
      <c r="C132" s="33" t="s">
        <v>623</v>
      </c>
      <c r="D132" s="34" t="s">
        <v>125</v>
      </c>
      <c r="E132" s="34" t="s">
        <v>623</v>
      </c>
      <c r="F132" s="33">
        <v>81</v>
      </c>
      <c r="G132" s="33"/>
      <c r="H132" s="33"/>
      <c r="I132" s="33">
        <v>81</v>
      </c>
      <c r="J132" s="33"/>
      <c r="K132" s="33"/>
      <c r="L132" s="36" t="s">
        <v>624</v>
      </c>
      <c r="M132" s="36" t="s">
        <v>595</v>
      </c>
      <c r="N132" s="39" t="s">
        <v>623</v>
      </c>
      <c r="O132" s="36" t="s">
        <v>625</v>
      </c>
      <c r="P132" s="46" t="s">
        <v>626</v>
      </c>
      <c r="Q132" s="51" t="s">
        <v>627</v>
      </c>
      <c r="R132" s="12" t="s">
        <v>34</v>
      </c>
    </row>
    <row r="133" ht="20" customHeight="1" spans="1:18">
      <c r="A133" s="33" t="s">
        <v>628</v>
      </c>
      <c r="B133" s="9"/>
      <c r="C133" s="9"/>
      <c r="D133" s="59"/>
      <c r="E133" s="59"/>
      <c r="F133" s="9">
        <v>10283</v>
      </c>
      <c r="G133" s="9">
        <v>3472</v>
      </c>
      <c r="H133" s="9">
        <v>360</v>
      </c>
      <c r="I133" s="9">
        <v>5415</v>
      </c>
      <c r="J133" s="9">
        <v>800</v>
      </c>
      <c r="K133" s="9">
        <v>236</v>
      </c>
      <c r="L133" s="41"/>
      <c r="M133" s="60"/>
      <c r="N133" s="9"/>
      <c r="O133" s="41"/>
      <c r="P133" s="61"/>
      <c r="Q133" s="61"/>
      <c r="R133" s="14"/>
    </row>
  </sheetData>
  <mergeCells count="15">
    <mergeCell ref="A2:R2"/>
    <mergeCell ref="G3:K3"/>
    <mergeCell ref="A3:A5"/>
    <mergeCell ref="B3:B5"/>
    <mergeCell ref="C3:C5"/>
    <mergeCell ref="D3:D5"/>
    <mergeCell ref="E3:E5"/>
    <mergeCell ref="F3:F5"/>
    <mergeCell ref="L3:L5"/>
    <mergeCell ref="M3:M5"/>
    <mergeCell ref="N3:N5"/>
    <mergeCell ref="O3:O5"/>
    <mergeCell ref="P3:P5"/>
    <mergeCell ref="Q3:Q5"/>
    <mergeCell ref="R3:R5"/>
  </mergeCells>
  <pageMargins left="0.751388888888889" right="0.751388888888889" top="1" bottom="1" header="0.5" footer="0.5"/>
  <pageSetup paperSize="9" scale="5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topLeftCell="A4" workbookViewId="0">
      <selection activeCell="E11" sqref="E11"/>
    </sheetView>
  </sheetViews>
  <sheetFormatPr defaultColWidth="9" defaultRowHeight="13.5"/>
  <cols>
    <col min="1" max="1" width="5.375" customWidth="1"/>
    <col min="2" max="2" width="25.375" customWidth="1"/>
    <col min="3" max="3" width="9.375" customWidth="1"/>
    <col min="4" max="5" width="15.25" customWidth="1"/>
    <col min="6" max="6" width="15.625" customWidth="1"/>
    <col min="7" max="7" width="11.625" customWidth="1"/>
    <col min="8" max="8" width="9.375" customWidth="1"/>
    <col min="9" max="9" width="12.875" customWidth="1"/>
    <col min="10" max="10" width="7.375" customWidth="1"/>
    <col min="11" max="11" width="21.75" customWidth="1"/>
    <col min="12" max="12" width="34" customWidth="1"/>
    <col min="13" max="13" width="37.125" customWidth="1"/>
  </cols>
  <sheetData>
    <row r="1" customFormat="1" spans="1:2">
      <c r="A1" s="2" t="s">
        <v>629</v>
      </c>
      <c r="B1" s="2"/>
    </row>
    <row r="2" ht="36" customHeight="1" spans="1:13">
      <c r="A2" s="3" t="s">
        <v>630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5" customHeight="1" spans="1:13">
      <c r="A3" s="4" t="s">
        <v>2</v>
      </c>
      <c r="B3" s="4" t="s">
        <v>631</v>
      </c>
      <c r="C3" s="4" t="s">
        <v>6</v>
      </c>
      <c r="D3" s="5" t="s">
        <v>8</v>
      </c>
      <c r="E3" s="6"/>
      <c r="F3" s="6"/>
      <c r="G3" s="7"/>
      <c r="H3" s="4" t="s">
        <v>10</v>
      </c>
      <c r="I3" s="4" t="s">
        <v>11</v>
      </c>
      <c r="J3" s="4" t="s">
        <v>12</v>
      </c>
      <c r="K3" s="4" t="s">
        <v>632</v>
      </c>
      <c r="L3" s="4" t="s">
        <v>13</v>
      </c>
      <c r="M3" s="4" t="s">
        <v>14</v>
      </c>
    </row>
    <row r="4" customFormat="1" ht="25" customHeight="1" spans="1:13">
      <c r="A4" s="8"/>
      <c r="B4" s="8"/>
      <c r="C4" s="8"/>
      <c r="D4" s="9" t="s">
        <v>18</v>
      </c>
      <c r="E4" s="9" t="s">
        <v>18</v>
      </c>
      <c r="F4" s="9" t="s">
        <v>19</v>
      </c>
      <c r="G4" s="9" t="s">
        <v>20</v>
      </c>
      <c r="H4" s="8"/>
      <c r="I4" s="8"/>
      <c r="J4" s="8"/>
      <c r="K4" s="8"/>
      <c r="L4" s="8"/>
      <c r="M4" s="8"/>
    </row>
    <row r="5" customFormat="1" ht="25" customHeight="1" spans="1:13">
      <c r="A5" s="10"/>
      <c r="B5" s="10"/>
      <c r="C5" s="10"/>
      <c r="D5" s="11" t="s">
        <v>633</v>
      </c>
      <c r="E5" s="11" t="s">
        <v>634</v>
      </c>
      <c r="F5" s="11" t="s">
        <v>635</v>
      </c>
      <c r="G5" s="11" t="s">
        <v>636</v>
      </c>
      <c r="H5" s="10"/>
      <c r="I5" s="10"/>
      <c r="J5" s="10"/>
      <c r="K5" s="10"/>
      <c r="L5" s="10"/>
      <c r="M5" s="10"/>
    </row>
    <row r="6" s="1" customFormat="1" ht="57" customHeight="1" spans="1:13">
      <c r="A6" s="12">
        <v>1</v>
      </c>
      <c r="B6" s="13" t="s">
        <v>637</v>
      </c>
      <c r="C6" s="13" t="s">
        <v>638</v>
      </c>
      <c r="D6" s="13"/>
      <c r="E6" s="13"/>
      <c r="F6" s="13"/>
      <c r="G6" s="13">
        <v>159.352</v>
      </c>
      <c r="H6" s="13" t="s">
        <v>30</v>
      </c>
      <c r="I6" s="13" t="s">
        <v>639</v>
      </c>
      <c r="J6" s="13" t="s">
        <v>640</v>
      </c>
      <c r="K6" s="18" t="s">
        <v>641</v>
      </c>
      <c r="L6" s="19" t="s">
        <v>642</v>
      </c>
      <c r="M6" s="20" t="s">
        <v>643</v>
      </c>
    </row>
    <row r="7" s="1" customFormat="1" ht="45" customHeight="1" spans="1:13">
      <c r="A7" s="12">
        <v>2</v>
      </c>
      <c r="B7" s="13" t="s">
        <v>644</v>
      </c>
      <c r="C7" s="13" t="s">
        <v>638</v>
      </c>
      <c r="D7" s="13"/>
      <c r="E7" s="13"/>
      <c r="F7" s="13">
        <v>197.21</v>
      </c>
      <c r="G7" s="13">
        <v>308.29</v>
      </c>
      <c r="H7" s="13" t="s">
        <v>30</v>
      </c>
      <c r="I7" s="13" t="s">
        <v>639</v>
      </c>
      <c r="J7" s="13" t="s">
        <v>645</v>
      </c>
      <c r="K7" s="13" t="s">
        <v>646</v>
      </c>
      <c r="L7" s="19" t="s">
        <v>647</v>
      </c>
      <c r="M7" s="20" t="s">
        <v>648</v>
      </c>
    </row>
    <row r="8" s="1" customFormat="1" ht="37" customHeight="1" spans="1:13">
      <c r="A8" s="12">
        <v>3</v>
      </c>
      <c r="B8" s="13" t="s">
        <v>649</v>
      </c>
      <c r="C8" s="13" t="s">
        <v>638</v>
      </c>
      <c r="D8" s="13"/>
      <c r="E8" s="13"/>
      <c r="F8" s="13">
        <v>199.79</v>
      </c>
      <c r="G8" s="13">
        <v>199.79</v>
      </c>
      <c r="H8" s="13" t="s">
        <v>30</v>
      </c>
      <c r="I8" s="13" t="s">
        <v>639</v>
      </c>
      <c r="J8" s="13" t="s">
        <v>640</v>
      </c>
      <c r="K8" s="13" t="s">
        <v>650</v>
      </c>
      <c r="L8" s="19" t="s">
        <v>651</v>
      </c>
      <c r="M8" s="20" t="s">
        <v>652</v>
      </c>
    </row>
    <row r="9" s="1" customFormat="1" ht="32" customHeight="1" spans="1:13">
      <c r="A9" s="12">
        <v>4</v>
      </c>
      <c r="B9" s="13" t="s">
        <v>653</v>
      </c>
      <c r="C9" s="13" t="s">
        <v>638</v>
      </c>
      <c r="D9" s="13"/>
      <c r="E9" s="13"/>
      <c r="F9" s="13">
        <v>71</v>
      </c>
      <c r="G9" s="13">
        <v>30.34</v>
      </c>
      <c r="H9" s="13" t="s">
        <v>30</v>
      </c>
      <c r="I9" s="13" t="s">
        <v>639</v>
      </c>
      <c r="J9" s="13" t="s">
        <v>640</v>
      </c>
      <c r="K9" s="13" t="s">
        <v>654</v>
      </c>
      <c r="L9" s="19" t="s">
        <v>655</v>
      </c>
      <c r="M9" s="20" t="s">
        <v>656</v>
      </c>
    </row>
    <row r="10" s="1" customFormat="1" ht="32" customHeight="1" spans="1:13">
      <c r="A10" s="12">
        <v>5</v>
      </c>
      <c r="B10" s="13" t="s">
        <v>657</v>
      </c>
      <c r="C10" s="13" t="s">
        <v>638</v>
      </c>
      <c r="D10" s="13"/>
      <c r="E10" s="13"/>
      <c r="F10" s="13"/>
      <c r="G10" s="13">
        <v>103.48</v>
      </c>
      <c r="H10" s="13" t="s">
        <v>30</v>
      </c>
      <c r="I10" s="13" t="s">
        <v>639</v>
      </c>
      <c r="J10" s="13" t="s">
        <v>658</v>
      </c>
      <c r="K10" s="13" t="s">
        <v>659</v>
      </c>
      <c r="L10" s="19" t="s">
        <v>660</v>
      </c>
      <c r="M10" s="20" t="s">
        <v>661</v>
      </c>
    </row>
    <row r="11" s="1" customFormat="1" ht="40" customHeight="1" spans="1:13">
      <c r="A11" s="12">
        <v>6</v>
      </c>
      <c r="B11" s="13" t="s">
        <v>662</v>
      </c>
      <c r="C11" s="13" t="s">
        <v>638</v>
      </c>
      <c r="D11" s="13">
        <v>60</v>
      </c>
      <c r="E11" s="13"/>
      <c r="F11" s="13"/>
      <c r="G11" s="13">
        <v>462.748</v>
      </c>
      <c r="H11" s="13" t="s">
        <v>30</v>
      </c>
      <c r="I11" s="13" t="s">
        <v>639</v>
      </c>
      <c r="J11" s="13" t="s">
        <v>640</v>
      </c>
      <c r="K11" s="13" t="s">
        <v>663</v>
      </c>
      <c r="L11" s="19" t="s">
        <v>664</v>
      </c>
      <c r="M11" s="20" t="s">
        <v>665</v>
      </c>
    </row>
    <row r="12" ht="25" customHeight="1" spans="1:13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ht="25" customHeight="1" spans="1:13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ht="25" customHeight="1" spans="1:13">
      <c r="A14" s="16" t="s">
        <v>628</v>
      </c>
      <c r="B14" s="17"/>
      <c r="C14" s="17"/>
      <c r="D14" s="17">
        <f>SUM(D6:D13)</f>
        <v>60</v>
      </c>
      <c r="E14" s="17">
        <f>SUM(E6:E13)</f>
        <v>0</v>
      </c>
      <c r="F14" s="17">
        <f>SUM(F6:F13)</f>
        <v>468</v>
      </c>
      <c r="G14" s="17">
        <f>SUM(G6:G13)</f>
        <v>1264</v>
      </c>
      <c r="H14" s="17"/>
      <c r="I14" s="17"/>
      <c r="J14" s="17"/>
      <c r="K14" s="17"/>
      <c r="L14" s="17"/>
      <c r="M14" s="17"/>
    </row>
  </sheetData>
  <mergeCells count="12">
    <mergeCell ref="A1:B1"/>
    <mergeCell ref="A2:M2"/>
    <mergeCell ref="D3:G3"/>
    <mergeCell ref="A3:A5"/>
    <mergeCell ref="B3:B5"/>
    <mergeCell ref="C3:C5"/>
    <mergeCell ref="H3:H5"/>
    <mergeCell ref="I3:I5"/>
    <mergeCell ref="J3:J5"/>
    <mergeCell ref="K3:K5"/>
    <mergeCell ref="L3:L5"/>
    <mergeCell ref="M3:M5"/>
  </mergeCells>
  <pageMargins left="0.75" right="0.75" top="1" bottom="1" header="0.5" footer="0.5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产业项目类用</vt:lpstr>
      <vt:lpstr>非产业项目类用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淘之夭夭</cp:lastModifiedBy>
  <dcterms:created xsi:type="dcterms:W3CDTF">2019-11-26T01:47:00Z</dcterms:created>
  <dcterms:modified xsi:type="dcterms:W3CDTF">2020-10-22T08:01:03Z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